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yulliac\Documents\Observatoire\BDD IMPACT-PI\Novembre 2020\"/>
    </mc:Choice>
  </mc:AlternateContent>
  <xr:revisionPtr revIDLastSave="0" documentId="13_ncr:1_{95AF59BD-5F4B-487F-B377-E6BEC69DB7AA}" xr6:coauthVersionLast="45" xr6:coauthVersionMax="45" xr10:uidLastSave="{00000000-0000-0000-0000-000000000000}"/>
  <bookViews>
    <workbookView xWindow="-110" yWindow="-110" windowWidth="19420" windowHeight="10420" xr2:uid="{00000000-000D-0000-FFFF-FFFF00000000}"/>
  </bookViews>
  <sheets>
    <sheet name="Feuil1" sheetId="1" r:id="rId1"/>
  </sheets>
  <definedNames>
    <definedName name="_xlnm._FilterDatabase" localSheetId="0" hidden="1">Feuil1!$A$4:$Q$226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alcChain>
</file>

<file path=xl/sharedStrings.xml><?xml version="1.0" encoding="utf-8"?>
<sst xmlns="http://schemas.openxmlformats.org/spreadsheetml/2006/main" count="2785" uniqueCount="1398">
  <si>
    <t>Pratiques d'engagement des organisations</t>
  </si>
  <si>
    <t>Engagement</t>
  </si>
  <si>
    <t>Domaine d'intervention</t>
  </si>
  <si>
    <t>Objet de partenariat</t>
  </si>
  <si>
    <t>Type de partenariat</t>
  </si>
  <si>
    <t>Territoire</t>
  </si>
  <si>
    <r>
      <t xml:space="preserve">Acteurs
</t>
    </r>
    <r>
      <rPr>
        <sz val="8"/>
        <color theme="1"/>
        <rFont val="Calibri"/>
        <family val="2"/>
        <scheme val="minor"/>
      </rPr>
      <t>PME, ETI,GE, ESS, Fondation, Fédération, collectivité territoriale, association, etc.</t>
    </r>
  </si>
  <si>
    <t>Type de sources</t>
  </si>
  <si>
    <t>Catégorie d'engagement</t>
  </si>
  <si>
    <t>Domaine</t>
  </si>
  <si>
    <t>Sous-domaine</t>
  </si>
  <si>
    <t>Objet</t>
  </si>
  <si>
    <t>Typologie partenariale</t>
  </si>
  <si>
    <t>Moyens</t>
  </si>
  <si>
    <t>Echelon territorial</t>
  </si>
  <si>
    <t>Lieu</t>
  </si>
  <si>
    <t>Organisation / collectif</t>
  </si>
  <si>
    <t>Nom</t>
  </si>
  <si>
    <t>Profil</t>
  </si>
  <si>
    <t>M</t>
  </si>
  <si>
    <t>EC</t>
  </si>
  <si>
    <t>Rex</t>
  </si>
  <si>
    <t>Référence</t>
  </si>
  <si>
    <t>Solidarité  Humanitaire</t>
  </si>
  <si>
    <t>Education                                Santé                                    Insertion</t>
  </si>
  <si>
    <t>Missions de conseil, d'étude ou de formations au bénéfice d'associations.                              20 à 25 missions réalisées par an, par 30 à 40 volontaires, dont 10 retraités de l'entreprise</t>
  </si>
  <si>
    <t>Mécénat de compétences 
Partenariat associatif</t>
  </si>
  <si>
    <t>L'association Algorev, créée par Algoé, porte cet engagement.                                                                              Budget "frais" de                      1 500 €, pour 50 jours d'animation et 150 jours d'intervention.</t>
  </si>
  <si>
    <t>Local</t>
  </si>
  <si>
    <t>Lyon et Paris</t>
  </si>
  <si>
    <t>Organisation</t>
  </si>
  <si>
    <t>Algoé Consultants</t>
  </si>
  <si>
    <t>PME</t>
  </si>
  <si>
    <t>MEDEF/LR</t>
  </si>
  <si>
    <t>Etudes de cas - Construire ensemble l'engagement associatif des salariés - Le Medef &amp; Le Rameau 
Page 9</t>
  </si>
  <si>
    <t>Education                Culture et Loisirs</t>
  </si>
  <si>
    <t>Accompagnement de jeunes</t>
  </si>
  <si>
    <t>Chaque année, une centaine d'élèves, en filières générale- technologique et professionnelles, sont accompagnés en présentiel ou à distance.</t>
  </si>
  <si>
    <t>Mécénat de compétences
Partenariat associatif</t>
  </si>
  <si>
    <t>L'association Envol, est  créée par La poste, encadre les 425 parrains salariés. Sa gestion est confiée à une déléguée générale avec une équipe de 15 personnes.</t>
  </si>
  <si>
    <t>National</t>
  </si>
  <si>
    <t>France</t>
  </si>
  <si>
    <t>La Banque postale</t>
  </si>
  <si>
    <t>GE</t>
  </si>
  <si>
    <t>Etudes de cas - Construire ensemble l'engagement associatif des salariés - Le Medef &amp; Le RAMEAU
Page 11</t>
  </si>
  <si>
    <t xml:space="preserve">Solidarité </t>
  </si>
  <si>
    <t>Semaine de solidarité avec des publics fragiles</t>
  </si>
  <si>
    <t>71 associations soutenues en 5 ans</t>
  </si>
  <si>
    <t>Volontariat       
Partenariat associatif</t>
  </si>
  <si>
    <t xml:space="preserve">Budget annuel de 80 K€ pour couvrir la prestation de l'assiciation Unis-Cité </t>
  </si>
  <si>
    <t>Régional</t>
  </si>
  <si>
    <t>Pays de la Loire</t>
  </si>
  <si>
    <t>Caisse d'épargne Loire Centre</t>
  </si>
  <si>
    <t>ETI</t>
  </si>
  <si>
    <t>Etudes de cas - Construire ensemble l'engagement associatif des salariés - Le Medef &amp; Le RAMEAU
Page 13</t>
  </si>
  <si>
    <t>Soutien scolaire, animation socio-éducative, transfert de compétences</t>
  </si>
  <si>
    <t xml:space="preserve">98 missions réalisées par 57 collaborteurs partis en mission depuis 2002. </t>
  </si>
  <si>
    <t>10 000 € de dons annuels pour l'achat des kits pédagogiques et financement des billets d'avions et hébérgements des volontaires</t>
  </si>
  <si>
    <t>International</t>
  </si>
  <si>
    <t>Pays africains et asiatiques</t>
  </si>
  <si>
    <t>CEGOS</t>
  </si>
  <si>
    <t>Etudes de cas - Construire ensemble l'engagement associatif des salariés - Le Medef &amp; Le RAMEAU
Page 15</t>
  </si>
  <si>
    <t>Insertion professionnelle solidarité                   santé environnement</t>
  </si>
  <si>
    <t>Aide aux personnes en difficulté</t>
  </si>
  <si>
    <t>En 2015, 5 projets structurants soutenus et une dizaine de projets "coup de pouce" (aide aux associations)</t>
  </si>
  <si>
    <t>Dotation de 50 000 € par an</t>
  </si>
  <si>
    <t>Auvergne-Rhône-Alpes</t>
  </si>
  <si>
    <t>André Cros</t>
  </si>
  <si>
    <t>Etudes de cas - Construire ensemble l'engagement associatif des salariés - Le Medef &amp; Le RAMEAU
Page 19</t>
  </si>
  <si>
    <t>Emploi                        Solidarité</t>
  </si>
  <si>
    <t>Formation professionnelle, travail associatif</t>
  </si>
  <si>
    <t>235 stagiaires candidats, 5 retenus , dont 1 seul a été recruté à la fin du stage</t>
  </si>
  <si>
    <t>Partenariat associatif</t>
  </si>
  <si>
    <t>5 maîtres de stage Rémunération de l'association pilote SSF            20 à 25 jours donnés à chacune des 4 associations partenaires de SSF</t>
  </si>
  <si>
    <t>Danone</t>
  </si>
  <si>
    <t>Etudes de cas - Construire ensemble l'engagement associatif des salariés - Le Medef &amp; Le RAMEAU
Page 17</t>
  </si>
  <si>
    <t>Humanitaire  Solidarité                  Culture</t>
  </si>
  <si>
    <t>Projets de développement à l'étranger                               Appui à des associations   Mobilisation de chercheurs pour restaurer des œuvres</t>
  </si>
  <si>
    <t>Création de liens entre le monde de l'entreprise et celui des associations et apport de compétences et de temps pour l'association</t>
  </si>
  <si>
    <t>Financement par la fondation d'entreprise</t>
  </si>
  <si>
    <t>-</t>
  </si>
  <si>
    <t>EDF</t>
  </si>
  <si>
    <t>Etudes de cas - Construire ensemble l'engagement associatif des salariés - Le Medef &amp; Le RAMEAU
Page 21</t>
  </si>
  <si>
    <t>Education                  Insertion</t>
  </si>
  <si>
    <t xml:space="preserve">Enseignement de la pharmacie galénique au Laos, accueil de personnes en insertion </t>
  </si>
  <si>
    <t>5 salariés impliqués en 2015, dont 1 au Laos pour le partage de connaissances dans le domaine de la pharmacie galénique, ainsi qu'une ouverture pour les personnes à la recherche d'un emploi.</t>
  </si>
  <si>
    <t>3 000 € par an pour les missions au LAOS.                     Une déléguée générale de la fondation à temps partiel</t>
  </si>
  <si>
    <t>Laos, France</t>
  </si>
  <si>
    <t>Groupe Gattefossé</t>
  </si>
  <si>
    <t>Etudes de cas - Construire ensemble l'engagement associatif des salariés - Le Medef &amp; Le RAMEAU
Page 23</t>
  </si>
  <si>
    <t xml:space="preserve">Solidarité                   Santé                           Emploi                   Handicap </t>
  </si>
  <si>
    <t>Espace de coworking associatif, prévention des maladies, soutien aux personnes handicapées, soutien éducatif de jeunes de milieux modestes, soutien professionnel de jeunes femmes</t>
  </si>
  <si>
    <t>Développement/acquisition de nouvelles compétences pour les associations partenaires, qui ont accès à des moyens financiers et humains de qualité</t>
  </si>
  <si>
    <t>Un immeuble du patrimoine dédié aux acteurs de l'engagment sociétal.                                 Prix Atout Soleil décernés chaque année, depuis 10 ans, pour une valeur totale de 1 milion €.            Soutien aux femmes entrepreneures.</t>
  </si>
  <si>
    <t>Generali</t>
  </si>
  <si>
    <t>Etudes de cas - Construire ensemble l'engagement associatif des salariés - Le Medef &amp; Le RAMEAU 
Page 25</t>
  </si>
  <si>
    <t>Loisirs                        Lien intergénérationnel</t>
  </si>
  <si>
    <t>Sport et rencontres intergénérationnelles</t>
  </si>
  <si>
    <t>Rencontres intergénérationnelles. Découverte de la différence avec d'autres salariés.              Partage de valeurs universelles.</t>
  </si>
  <si>
    <t>Mécénat de compétences</t>
  </si>
  <si>
    <t>6 salariés volontaires et 2 dirigeants.                               240 € de frais de participation au tournoi de handball.</t>
  </si>
  <si>
    <t>Vaulx-en-Velin (69)</t>
  </si>
  <si>
    <t>HTP Centre Est</t>
  </si>
  <si>
    <t>Etudes de cas - Construire ensemble l'engagement associatif des salariés - Le Medef &amp; Le RAMEAU
Page 27</t>
  </si>
  <si>
    <t>Soutien d'associations dans leurs missions</t>
  </si>
  <si>
    <t>Développement  des compétences du monde associatif.                      Décloisonnement entre entreprises et associations.</t>
  </si>
  <si>
    <t xml:space="preserve">Engagement pour 5 ans et dotation de 5 000 € par an à la fondation Emergence. Une dotation de 2 000 € à la fondation Entrepreneurs de la cité. </t>
  </si>
  <si>
    <t>Lyon, Paris et Tournon (07)</t>
  </si>
  <si>
    <t>Insign</t>
  </si>
  <si>
    <t>Etudes de cas - Construire ensemble l'engagement associatif des salariés - Le Medef &amp; Le RAMEAU
Page 29</t>
  </si>
  <si>
    <t>Handicap            Emploi Environnement Pauvreté                 Lien intergénérationnel</t>
  </si>
  <si>
    <t>186 actions menées en France en 2015, avec 162 associations impliquées.</t>
  </si>
  <si>
    <t xml:space="preserve">Volontariat                           </t>
  </si>
  <si>
    <t>Une personne dédiée au siège (communication interne), relayée par des ambassadeurs au niveau des sites et des filiales.</t>
  </si>
  <si>
    <t>L'Oréal</t>
  </si>
  <si>
    <t>Etudes de cas - Construire ensemble l'engagement associatif des salariés - Le Medef &amp; Le RAMEAU
Page 31</t>
  </si>
  <si>
    <t>Niveau de vie</t>
  </si>
  <si>
    <t>Articulation des temps et qualité de vie au travail</t>
  </si>
  <si>
    <t>Réduction du turn-over et de l'absentéisme.           L'aménagement proposé est attractif lors des recrutements.</t>
  </si>
  <si>
    <t xml:space="preserve">Articulation des temps </t>
  </si>
  <si>
    <t>Aménagement du temps de travail.                                         Implication du service RH, une commission transverse et un comité de pilotage mensuel</t>
  </si>
  <si>
    <t>Décines-Charpieu (69)</t>
  </si>
  <si>
    <t>Maviflex</t>
  </si>
  <si>
    <t>Etudes de cas - Construire ensemble l'engagement associatif des salariés - Le Medef &amp; Le RAMEAU
Page 33</t>
  </si>
  <si>
    <t>Solidarité</t>
  </si>
  <si>
    <t>Don financier à une association et dons en nature aux Banques Alimentaires</t>
  </si>
  <si>
    <t>Fourniture de biens financiers ou alimentaires aux associations locales qui les distribuent aux bénéficiaires.</t>
  </si>
  <si>
    <t>Mobilisation des salariés (volontariat)</t>
  </si>
  <si>
    <t xml:space="preserve">100 000 € pour le budget européen de communication. 75 000 € destinés au fonds d'amorçage pour le soutien de projets locaux. </t>
  </si>
  <si>
    <t>Harnes et Béthune (62)</t>
  </si>
  <si>
    <t>McCain Europe</t>
  </si>
  <si>
    <t>Etudes de cas - Construire ensemble l'engagement associatif des salariés - Le Medef &amp; Le RAMEAU
Page 35</t>
  </si>
  <si>
    <t>Education          Précarité</t>
  </si>
  <si>
    <t>Soutien financier et mentoring de jeunes étudiants                                       Lutte contre le décrochage scolaire de collégiens</t>
  </si>
  <si>
    <t>70 boursiers accompagnés par avec 6établissements partenaires pour le mentoring.</t>
  </si>
  <si>
    <t>Equipe de la fondation impliquée aux côtés des RH, départements opérationnels et des filiales.</t>
  </si>
  <si>
    <t>RATP</t>
  </si>
  <si>
    <t>Etudes de cas - Construire ensemble l'engagement associatif des salariés - Le Medef &amp; Le RAMEAU
Page 37</t>
  </si>
  <si>
    <t>Mobilité</t>
  </si>
  <si>
    <t>Aide aux personnes en précarité à disposer de solutions de mobilité grâce à l'offre Mobiliz (garages Renault solidaires)</t>
  </si>
  <si>
    <t>Mobilisation des salariés (volontariat)
R&amp;D sociétale</t>
  </si>
  <si>
    <t>Implication de l'équipe RSE  aux côtés de personnes relais au niveau des directions  et des garages solidaires.</t>
  </si>
  <si>
    <t>Renault</t>
  </si>
  <si>
    <t>Etudes de cas - Construire ensemble l'engagement associatif des salariés - Le Medef &amp; Le RAMEAU
Page 39</t>
  </si>
  <si>
    <t>Pauvreté                        Mal Logement</t>
  </si>
  <si>
    <t>Aides aux associations pour réduire la fracture énergétique</t>
  </si>
  <si>
    <t>Résorption de la pécarité énergétique et apprentissage des bonnes pratiques, avec la dynamisation et les apports d'idées.                                            Soutien à l'orientation professionnelle des jeunes.</t>
  </si>
  <si>
    <t>R&amp;D sociétale</t>
  </si>
  <si>
    <t>11 millions € mobilisés (4 pour la fondation et 7 pour les filiales). 6 personnes à temps plein pour organiser les actions, 8 collaborateurs dédiés au suivi et 20 collaborateurs détachés auprès des associations soutenues.</t>
  </si>
  <si>
    <t>75 pays</t>
  </si>
  <si>
    <t>Schneider Electric</t>
  </si>
  <si>
    <t>Etudes de cas - Construire ensemble l'engagement associatif des salariés - Le Medef &amp; Le RAMEAU
Page 41</t>
  </si>
  <si>
    <t>Insertion     Education  Logement          Santé</t>
  </si>
  <si>
    <t xml:space="preserve">Réinsertion professionnelle Réinsertion sociale   Réinsertion par l'éducation et la formation                             Aide aux personnes malades en difficulté </t>
  </si>
  <si>
    <t>35 projets soutenus par an (maximum 20 000 € chacun)</t>
  </si>
  <si>
    <t>En 2015, dotation de                 320 000 €, plus 85 000 € de dons de produits.</t>
  </si>
  <si>
    <t>37 pays</t>
  </si>
  <si>
    <t>Groupe SEB</t>
  </si>
  <si>
    <t>Etudes de cas - Construire ensemble l'engagement associatif des salariés - Le Medef &amp; Le RAMEAU
Page 43</t>
  </si>
  <si>
    <t xml:space="preserve">Pauvreté et lutte contre l'exclusion Humanitaire </t>
  </si>
  <si>
    <t>Fragilités sociales, médicale, économique,…                         Aide au développement</t>
  </si>
  <si>
    <t>4 à 6 associations soutenues par année.                                                     1 000 actions soutenues depuis la création du fonds</t>
  </si>
  <si>
    <t>Budget global de la fondation : 1,15 million € Budget du fonds de soutien citoyen : 370 000 € par an</t>
  </si>
  <si>
    <t>SFR</t>
  </si>
  <si>
    <t>Etudes de cas - Construire ensemble l'engagement associatif des salariés - Le Medef &amp; Le RAMEAU
Page 45</t>
  </si>
  <si>
    <t xml:space="preserve"> Accompagnement de jeunes dans leur études            Journées solidaires, collectes Accompagnement de demandeurs d'emploi</t>
  </si>
  <si>
    <t>130 associations partenaires qui bénéficient d'une expertise gratuite. Bénéfice de 3 à 4 jours de mécénat de compétences en moyenne par an.</t>
  </si>
  <si>
    <t>Equipe de 3 personnes maximum et les 22 correspondants en région</t>
  </si>
  <si>
    <t>SNCF</t>
  </si>
  <si>
    <t>F</t>
  </si>
  <si>
    <t>Etudes de cas - Construire ensemble l'engagement associatif des salariés - Le Medef &amp; Le RAMEAU
Page 47</t>
  </si>
  <si>
    <t>Accès à l'eau, à l'assainissement et à l'électricité                      Sensilbilisation et mobilisation des populations</t>
  </si>
  <si>
    <t>6 projets soutenus depuis la création de la fondation, porté par 10 linkmakers (salariés volontaires coordonnés par le service RH)</t>
  </si>
  <si>
    <t>Accompagnement par un cabinet conseil au démarrage de la fondation. 30 000 € par an pour couvrir la dotation aux associations</t>
  </si>
  <si>
    <t>Pays émergents ou en voie de développement</t>
  </si>
  <si>
    <t>SOGELINK</t>
  </si>
  <si>
    <t>Etudes de cas - Construire ensemble l'engagement associatif des salariés - Le Medef &amp; Le RAMEAU
Page 49</t>
  </si>
  <si>
    <t>Aménagement des locaux d'associations                       Journées d'action</t>
  </si>
  <si>
    <t>56 journées d'actions solidaires proposées en 2015, ayant permis la rénovation des espaces des associations.</t>
  </si>
  <si>
    <t>Volontariat des salariés, avec prise en charge des frais de mission. La fondation consacre 4 personnes (dont un stagiaire) et une permanente</t>
  </si>
  <si>
    <t>France - Brésil  Allemagne             Belgique - Liban Espagne-Pologne</t>
  </si>
  <si>
    <t>Somfy</t>
  </si>
  <si>
    <t>Etudes de cas - Construire ensemble l'engagement associatif des salariés - Le Medef &amp; Le RAMEAU
Page 51</t>
  </si>
  <si>
    <t>Effet démultiplicateur pour les associations partenaires et un renforcement de l'ancrage local des projets soutenus.</t>
  </si>
  <si>
    <t>Dotation de 2 millions € pour la fondation en 2016. Equipe permanente de 6 collaborateurs qui coordonnent l'activité de 500 salariés volontaires</t>
  </si>
  <si>
    <t>Veolia</t>
  </si>
  <si>
    <t>Etudes de cas - Construire ensemble l'engagement associatif des salariés - Le Medef &amp; Le RAMEAU
Page 53</t>
  </si>
  <si>
    <t>Emploi</t>
  </si>
  <si>
    <t>Accompagnement de demandeurs d'emploi     Accompagnement d'associations</t>
  </si>
  <si>
    <t>Accompagnement des associations dans la durée. Développement des compétences des permanents associatifs impliqués dans les missions. Un tremplin pour le bénévolat ou le recrutement associatif</t>
  </si>
  <si>
    <t xml:space="preserve">6 000 jours déquivalent temps plein (ETP) de mécénat par an en France. Une équipe permanente de 4 ETP de la fondation </t>
  </si>
  <si>
    <t>Accenture Monde</t>
  </si>
  <si>
    <t>Etudes de cas - Construire ensemble l'engagement associatif des salariés - Le Medef &amp; Le RAMEAU
Page 5</t>
  </si>
  <si>
    <t>Emploi                  Insertion</t>
  </si>
  <si>
    <t>Développement des synergies entre le monde de l'enseignement , celui des jeunes en difficulté et celui des entreprises. Promotion de l'égalité des chances</t>
  </si>
  <si>
    <t>Adecco France</t>
  </si>
  <si>
    <t>Etudes de cas - Construire ensemble l'engagement associatif des salariés - Le Medef &amp; Le RAMEAU
Page 7</t>
  </si>
  <si>
    <t>Engagement territorial</t>
  </si>
  <si>
    <t>Environnement
Numérique</t>
  </si>
  <si>
    <t>Sensibilisation aux éco-gestes 
Inclusion numérique</t>
  </si>
  <si>
    <r>
      <t>440 jeunes mobilisés auprès de 1 500 familles participantes.     44 agglomérations partenaires. 253 €d'économies réalisées par famille. 138 tonnes de CO</t>
    </r>
    <r>
      <rPr>
        <vertAlign val="superscript"/>
        <sz val="11"/>
        <color theme="1"/>
        <rFont val="Calibri"/>
        <family val="2"/>
        <scheme val="minor"/>
      </rPr>
      <t>2</t>
    </r>
    <r>
      <rPr>
        <sz val="11"/>
        <color theme="1"/>
        <rFont val="Calibri"/>
        <family val="2"/>
        <scheme val="minor"/>
      </rPr>
      <t xml:space="preserve"> évitées</t>
    </r>
  </si>
  <si>
    <t>Multi territoires</t>
  </si>
  <si>
    <t>AG2R La Mondiale</t>
  </si>
  <si>
    <t>Etudes de cas - Construire ensemble l'engagement territorial des entreprise- Le Medef &amp; Le RAMEAU
Page 3</t>
  </si>
  <si>
    <t>Rapprocher l'offre et la demande sur les métiers en tension et sur les métiers d'avenir</t>
  </si>
  <si>
    <t>Jusqu'à 1 500 jours de mécénat de compétences par an</t>
  </si>
  <si>
    <t>Lyon, Seine-Saint-Denis et Marseille</t>
  </si>
  <si>
    <t>Collectif</t>
  </si>
  <si>
    <t>Collectif pour l'emploi (VIE- Vinci et 4 fondations - Accenture, Adecco, SFR et AG2R La Mondiale)</t>
  </si>
  <si>
    <t>Etudes de cas - Construire ensemble l'engagement territorial des entreprise- Le Medef &amp; Le RAMEAU
Page 5</t>
  </si>
  <si>
    <t>Emploi Développement économique</t>
  </si>
  <si>
    <t>Hauts-de-France</t>
  </si>
  <si>
    <t>Le Colonel Moutarde</t>
  </si>
  <si>
    <t>Etudes de cas - Construire ensemble l'engagement territorial des entreprise- Le Medef &amp; Le RAMEAU
Page 7</t>
  </si>
  <si>
    <t>Programmes éducatifs sur les questions d'argent   Financement de projets personnels ou personnels  Offre Mobiliz pour la mobilité</t>
  </si>
  <si>
    <t>91 bénéficiaires en 2017 pour le Club Mobilité.                                      600 partenaires locaux avec le Parcours Confiance.                            7887 emplois créés ou maintenus en 2017 avec le Parcours Confiance</t>
  </si>
  <si>
    <t>Fédération Nationale des caisses d'épargne</t>
  </si>
  <si>
    <t>Etudes de cas - Construire ensemble l'engagement territorial des entreprise- Le Medef &amp; Le RAMEAU
Page 9</t>
  </si>
  <si>
    <t>Environnement Développement économique</t>
  </si>
  <si>
    <t>Retombées économiques des  visites au laboratoire et au domaine de Science et Nature</t>
  </si>
  <si>
    <t>Création de projets communs en co-construction                       Retombées économiques pour le territoire</t>
  </si>
  <si>
    <t>Nouvelle Aquitaine</t>
  </si>
  <si>
    <t>Laboratoire Science et Nature</t>
  </si>
  <si>
    <t>Etudes de cas - Construire ensemble l'engagement territorial des entreprise- Le Medef &amp; Le RAMEAU
Page 11</t>
  </si>
  <si>
    <t>Mal-logement                               Solidarité</t>
  </si>
  <si>
    <t>Leroy Merlin</t>
  </si>
  <si>
    <t>Etudes de cas - Construire ensemble l'engagement territorial des entreprise- Le Medef &amp; Le RAMEAU
Page 13</t>
  </si>
  <si>
    <t>Pauvreté                      Emploi</t>
  </si>
  <si>
    <t>France, Maroc</t>
  </si>
  <si>
    <t>McCain</t>
  </si>
  <si>
    <t>Etudes de cas - Construire ensemble l'engagement territorial des entreprise- Le Medef &amp; Le RAMEAU
Page 15</t>
  </si>
  <si>
    <t>Environnement Biodiversité</t>
  </si>
  <si>
    <t>Soutien à l'agriculture biologique et paysanne    Projet biodiversité sur le terrain de son siège social  Recyclage de bois non utilisé</t>
  </si>
  <si>
    <t>Offres de formation en région pour favoriser l'apprentissage des jeunes                                       Soutien de filières agricoles et bois</t>
  </si>
  <si>
    <t>Groupe Millet</t>
  </si>
  <si>
    <t>Etudes de cas - Construire ensemble l'engagement territorial des entreprise- Le Medef &amp; Le RAMEAU
Page 17</t>
  </si>
  <si>
    <t>8 000 salariés engagés               
23 millions € investis dans la fondation                                                Soutien à plus de 500 associations</t>
  </si>
  <si>
    <t>Contribution d'Orange à la création de richesse en France en 2016 (32 milliards €).                           17 milliards € investis entre 2015 et 2018 pour développer la connectivité et l'attractivité des territoires.</t>
  </si>
  <si>
    <t>Orange</t>
  </si>
  <si>
    <t>Etudes de cas - Construire ensemble l'engagement territorial des entreprise- Le Medef &amp; Le RAMEAU
Page 19</t>
  </si>
  <si>
    <t>Logement</t>
  </si>
  <si>
    <t>Financement d'actions associatives contre le mal logement et la précarité énergétique</t>
  </si>
  <si>
    <t>Plateforme numérique de crowdfunding solidaire             Mutualisation des moyens des 2 fondations (Somfy et SCHNEIDER Electric)  4 ETP affectés</t>
  </si>
  <si>
    <t>Les Petites Pierres</t>
  </si>
  <si>
    <t>Palteforme d'entreprises</t>
  </si>
  <si>
    <t>Etudes de cas - Construire ensemble l'engagement territorial des entreprise- Le Medef &amp; Le RAMEAU
Page 21</t>
  </si>
  <si>
    <t>15 correspondants régionaux 110 postiers engagés en 2017 en mécénat de compétences Subvention annuele de 27 000 €</t>
  </si>
  <si>
    <t>Mécénat (financier et de compétences)</t>
  </si>
  <si>
    <t>Revitalisation des territoire                                      Co-construction d'innovations sociétales</t>
  </si>
  <si>
    <t>Le Groupe           La Poste</t>
  </si>
  <si>
    <t>Etudes de cas - Construire ensemble l'engagement territorial des entreprise- Le Medef &amp; Le RAMEAU
Page 23</t>
  </si>
  <si>
    <t>Environnement            Mobilité        Solidarité</t>
  </si>
  <si>
    <t>Soutien à des programmes de recherche sur le management multiculturel, la sécurité routière et la mobilité durable  Soutien à lentrepreneuriat social</t>
  </si>
  <si>
    <t>6 fondations dotées d'un budget annuel allant de 111 K€ à 2,8 millions € Equipes corporate dédiées Equipes en région                                   Collaborateurs bénévoles</t>
  </si>
  <si>
    <t>42 partenariats universitaires et académiques                           Réseau de 350 garages solidaires et 6 000 clients à fin 2017                                              Plus de 1 000 étudiants boursiers</t>
  </si>
  <si>
    <t>Groupe Renault</t>
  </si>
  <si>
    <t>Etudes de cas - Construire ensemble l'engagement territorial des entreprise- Le Medef &amp; Le RAMEAU
Page 25</t>
  </si>
  <si>
    <t>Education</t>
  </si>
  <si>
    <t>Soutien à l'accompagnement éducatif, dans 8 territoires, de jeunes des établissements en REP</t>
  </si>
  <si>
    <t>100 entreprises engagées                  30 collèges partenaires                     27 associations partenaires         800 collaborateurs mobilisés</t>
  </si>
  <si>
    <t>Co-construction de structures                                      Mécénat collectif d'acteurs</t>
  </si>
  <si>
    <t>Accompagnement éducatif de 7 000 collégiens au niveau de 8 territoires défavorisés</t>
  </si>
  <si>
    <t>United Way - L'Alliance</t>
  </si>
  <si>
    <t>Association</t>
  </si>
  <si>
    <t>Etudes de cas - Construire ensemble l'engagement territorial des entreprise- Le Medef &amp; Le RAMEAU
Page 27</t>
  </si>
  <si>
    <t>Solidarité Environnement</t>
  </si>
  <si>
    <t xml:space="preserve">Soutien à l'activité de 30 PIMMS                                                  Soutien à des entrepreneurs sociaux                                          Partenariat associatif pour le recyclage de papier et déchets de bureau                               </t>
  </si>
  <si>
    <t>Mécénat                               R&amp;D sociétale</t>
  </si>
  <si>
    <t>Création de 300 emplois  Préservation des ressources naturelles  Soutien à l'innovation et à la création d'entreprises      Co-construction d'innovations sociales et sociétales</t>
  </si>
  <si>
    <t>Véolia</t>
  </si>
  <si>
    <t>Etudes de cas - Construire ensemble l'engagement territorial des entreprise- Le Medef &amp; Le RAMEAU
Page 31</t>
  </si>
  <si>
    <t>Santé</t>
  </si>
  <si>
    <t>Développer des thérapies innovantes pour les maladies rares, accompagner les malades et communiquer les savoirs.</t>
  </si>
  <si>
    <t>Budget 2016 : 131 M€                  
5000 bénévoles</t>
  </si>
  <si>
    <t>Stratégie d'intérêt général</t>
  </si>
  <si>
    <t>Métropole et Outre-Mer</t>
  </si>
  <si>
    <t>AFM Téléthon</t>
  </si>
  <si>
    <t>LR</t>
  </si>
  <si>
    <t>Parcours d’expérience - Alliances innovantes (LR-DJEPVA)</t>
  </si>
  <si>
    <t>Insertion 
Education 
Culture</t>
  </si>
  <si>
    <t>Contribuer à la co-construction des politiques publiques visant l’insertion sociale des citoyens, à travers l’accès à l’éducation et à la culture</t>
  </si>
  <si>
    <t xml:space="preserve">Budget de 1 million €                
400 000 adhérents </t>
  </si>
  <si>
    <t>Plus de 3,5 millions d’usagers, dont 55% en milieu rural et 45% en milieu urbain ou périurbain.</t>
  </si>
  <si>
    <t>France sauf régions BFC, PDL et NA</t>
  </si>
  <si>
    <t>Confédération des MJC de France</t>
  </si>
  <si>
    <t>TRA</t>
  </si>
  <si>
    <t>Solidarité internationale</t>
  </si>
  <si>
    <t>Agriculture et alimentation                       Economie sociale et solidaire                       Société civile et participation</t>
  </si>
  <si>
    <t>Budget de 4 millions €</t>
  </si>
  <si>
    <t>Afrique, Asie et Amérique latine</t>
  </si>
  <si>
    <t>Comité français pour la solidarité internationale</t>
  </si>
  <si>
    <t>Lutte contre la pauvreté</t>
  </si>
  <si>
    <t>Animation de réseau et partage des bonnes pratiques, formation, soutien aux structures adhérentes et interpellation des pouvoirs publics et des citoyens</t>
  </si>
  <si>
    <t>Budget de 8 millions €</t>
  </si>
  <si>
    <t>288 structures adhérentes dans toute la France, fédérant 18.000 acteurs</t>
  </si>
  <si>
    <t>Fédération</t>
  </si>
  <si>
    <t>Emmaüs France</t>
  </si>
  <si>
    <t>Solidarité                   Santé</t>
  </si>
  <si>
    <t>Unir, défendre et valoriser les acteurs privés non lucratifs de solidarité</t>
  </si>
  <si>
    <t>Budget de 2 millions € et 500 membres</t>
  </si>
  <si>
    <t>Île-de-France</t>
  </si>
  <si>
    <t>URIOPPS d'Île-de-France</t>
  </si>
  <si>
    <t>Soutien à l'entrepreneuriat</t>
  </si>
  <si>
    <r>
      <t xml:space="preserve">Financement des créateurs et des repreneurs  et développeurs d'entreprise. </t>
    </r>
    <r>
      <rPr>
        <sz val="12"/>
        <color rgb="FF535353"/>
        <rFont val="Georgia"/>
        <family val="1"/>
      </rPr>
      <t xml:space="preserve"> </t>
    </r>
  </si>
  <si>
    <t>950 permanents et 16 000 bénévoles dont 4650 parrains</t>
  </si>
  <si>
    <t>Soutenir les entrepreneurs à travers le prêt d’honneur sans intérêts et sans garanties et l’accompagnement des nouveaux entrepreneurs pendant toute la durée de remboursement du prêt.</t>
  </si>
  <si>
    <t>Initiative France</t>
  </si>
  <si>
    <t xml:space="preserve">Logement    Pauvreté                Insertion </t>
  </si>
  <si>
    <t>Répondre à l’exclusion et à l’isolement des personnes en précarité  Actions en faveur du logement, de l’insertion et de la recréation des liens sociaux</t>
  </si>
  <si>
    <t>56 associations membres, présentes dans 80 départements                               Budget de 120 millions €</t>
  </si>
  <si>
    <t>Fédérer les associations, les supporter dans leurs missions principales, apporter de la formation et de l’information, jouer un rôle de lobbying et mettre en place une communication globale</t>
  </si>
  <si>
    <t>Habitat et Humanisme</t>
  </si>
  <si>
    <t>Recherche 
Culture
Solidarité</t>
  </si>
  <si>
    <t xml:space="preserve">Contribuer à la réussite et au rayonnement de la France en finançant et accompagnant des personnes et des projets dans la durée. </t>
  </si>
  <si>
    <t xml:space="preserve">Prix et dons : 57,7M€ en 2017
Don moyen en 2016 : 420 000€ 
Dons pluriannuels (généralement sur 3 ans) </t>
  </si>
  <si>
    <t>Mécénat financier
Accompagnement stratégique
Co-construction de structures</t>
  </si>
  <si>
    <t xml:space="preserve">Accompagnement opérationnel (mise en réseau, apport d’expertise, relais, etc.)
Accompagnement stratégique : apport stratégique avec coaching de dirigeants et entrée à la gouvernance 
Appel à des cabinets sur des expertises opérationnelles et sur du conseil en stratégie </t>
  </si>
  <si>
    <t xml:space="preserve">France
Pays africains
</t>
  </si>
  <si>
    <t>Fondation familiale</t>
  </si>
  <si>
    <t>Fondation Bettencourt Schueller</t>
  </si>
  <si>
    <t>Etude Enjeux &amp; pratiques des fondations (Le RAMEAU, CFF)
Page 41</t>
  </si>
  <si>
    <t>Pauvreté
Recherche en sciences sociales</t>
  </si>
  <si>
    <t>Abrite des fondations dans le domaine de la pauvreté en France et à l’international 
Soutenir des projets et programmes portés par le Secours Catholique et des projets repérés en externe en France et dans le Monde
Décerner le Prix de recherche Caritas</t>
  </si>
  <si>
    <t>630 projets financés avec 27M€
91 fondations abritées (budget de 13M€) 
3 700 donateurs 
Budget annuel de 9M€
6,5 ETP salariés</t>
  </si>
  <si>
    <t>Soutiens financiers
Mécénat de compétences
Accompagnement par un tiers
Pilotage</t>
  </si>
  <si>
    <t>Subventions, prêts sans intérêts, apport de fonds propres, fonds d’investissement "Impact Social".
Suivi de la relation,
mise en réseau,
oientation vers des expertises,  coaching de dirigeants, entrée à la gouvernance.</t>
  </si>
  <si>
    <t>Monde entier</t>
  </si>
  <si>
    <t>Collectif de fondations</t>
  </si>
  <si>
    <t>Fondation Caritas France</t>
  </si>
  <si>
    <t>Etude Enjeux &amp; pratiques des fondations (Le RAMEAU, CFF)
Page 42</t>
  </si>
  <si>
    <t>Solidarité avec les femmes</t>
  </si>
  <si>
    <t>Agir pour améliorer la situation économique et sociale des femmes et adolescentes dans le monde
Depuis 2016, promouvoir le rôle des femmes dans l’art et la culture</t>
  </si>
  <si>
    <t>42 projets dans 34 pays 
9 ETP salariés en France et aux Etats-Unis
Mécénat de compétence : 77 salariés impliqués entre janvier et juin 2017</t>
  </si>
  <si>
    <t>Mécénat financier
Mécénat de compétences
Actions d'évaluation</t>
  </si>
  <si>
    <t>Subventions et financement des coûts de personnel, d’investissement et d’une partie des frais de fonctionnement des structures.
Mise en relation et partage des bonnes pratiques entre partenaires.
Obtention de résultats en faveur de l’autonomisation des femmes.</t>
  </si>
  <si>
    <t>Fondation d'entreprise</t>
  </si>
  <si>
    <t>Fondation Chanel</t>
  </si>
  <si>
    <t>Etude Enjeux &amp; pratiques des fondations (Le RAMEAU, CFF)
Page 43</t>
  </si>
  <si>
    <t>Solidarité
Progrès</t>
  </si>
  <si>
    <t xml:space="preserve">Soutien de projets proposés par des associations
Appels à projet des salariés
</t>
  </si>
  <si>
    <t>Dotation de 40M€, soit 10 M€/an
Plus de 14 000 donateurs pour le Fonds Agir Pour l’Emploi, acteur de l’économie sociale et solidaire</t>
  </si>
  <si>
    <t xml:space="preserve">Mécénat financier
Mécénat de compétences
Bénévolat
Accompagnement (conseil, mise en réseau)
Evaluation
</t>
  </si>
  <si>
    <t xml:space="preserve">Soutien de projets proposés par de grandes et petites associations
Appel à projets des salariés
</t>
  </si>
  <si>
    <t>Fondation de Groupe
(EDF SA, EDF EN, Dalkia et Enedis)</t>
  </si>
  <si>
    <t>Fondation EDF</t>
  </si>
  <si>
    <t>Etude Enjeux &amp; pratiques des fondations (Le RAMEAU, CFF)
Page 44</t>
  </si>
  <si>
    <t>Emploi
Education
culture</t>
  </si>
  <si>
    <t xml:space="preserve">- Faciliter l'accès à l'emploi
- Trajets d'avenir (projets de bourses et de mentorats et soutien à l'accès à l'éducation
- Partenariats avec de grands établissements culturel et soutien à des associations
</t>
  </si>
  <si>
    <t xml:space="preserve">2 389 projets soutenus depuis sa création
Dotation de 750 k€/an, investie à 98% dans des partenariats avec des associations
6 ETP salariés
</t>
  </si>
  <si>
    <t>Mécénat financier
Appui méthodologique
Evaluation</t>
  </si>
  <si>
    <t xml:space="preserve">Partenariat financier 
Subventions
Actions de communication
Programme de mentorat
Engagement des collaborateurs
Programme d'évaluation EPISSURE </t>
  </si>
  <si>
    <t>Fondation Groupe RATP</t>
  </si>
  <si>
    <t>Etude Enjeux &amp; pratiques des fondations (Le RAMEAU, CFF)
Page 45</t>
  </si>
  <si>
    <t xml:space="preserve">Engagement territorial
</t>
  </si>
  <si>
    <t>Accompagnement des territoires et leurs populations</t>
  </si>
  <si>
    <t xml:space="preserve">Conception et mise en œuvre de projets :
- Espace agricole
- Employabilité
- Habitat
- Egalité territoriale
- Sauvegarde et valorisation du patrimoine rural </t>
  </si>
  <si>
    <t>Dotation de 3,5M€ sur 3 ans
Budget redistribué : 560k€ en 2015, 600k€ en 2016
384 initiatives locales soutenues (une trentaine de projets soutenus par an)
293 projets parrainés 
5 salariés</t>
  </si>
  <si>
    <t>Subventions d'investissement
Accompagnement de proximité
Evaluation de l'utilité sociétale et de l'impact de chaque projet</t>
  </si>
  <si>
    <t>Fondation RTE</t>
  </si>
  <si>
    <t>Etude Enjeux &amp; pratiques des fondations (Le RAMEAU, CFF)
Page 46</t>
  </si>
  <si>
    <t xml:space="preserve">Engagement territorial </t>
  </si>
  <si>
    <t>Habitat
Exclusion</t>
  </si>
  <si>
    <t>- Favoriser l’accès à un logement décent
- Développer le lien social pour les personnes vulnérables grâce à l’habitat</t>
  </si>
  <si>
    <t>1,45 M€ levés depuis 2013 avec le programme de crowdfunding solidaire "Les Petites Pierres"
275 k€ investis depuis 2015 dans le programme d’entraide international  "A House is a Home"
Equipe dédiée de 5 ETP</t>
  </si>
  <si>
    <t xml:space="preserve">Soutien financier
Accompagnement
Evaluation
</t>
  </si>
  <si>
    <t xml:space="preserve">Les Petites Pierres : plateforme de crowdfunding et abondement (fonds de dotation): 123 actions locales accompagnées depuis 2013 (dont 54 en 2016)
</t>
  </si>
  <si>
    <t>France, Brésil, Allemagne, Espagne, Belgique, Liban, Pologne, Chine, Etats-Unis et Australie</t>
  </si>
  <si>
    <t>Fondation Somfy</t>
  </si>
  <si>
    <t>Etude Enjeux &amp; pratiques des fondations (Le RAMEAU, CFF)
Page 47</t>
  </si>
  <si>
    <t>Emploi
Mobilité</t>
  </si>
  <si>
    <t>Aide au retour à l’emploi, avec la mise en place d’un système de mécénat en nature</t>
  </si>
  <si>
    <t>Mise à disposition de véhicules au profit de demandeurs d'emploi en Région, pour leur permettre d'être mobiles.</t>
  </si>
  <si>
    <t>Mécénat en nature</t>
  </si>
  <si>
    <t>Conseil régional</t>
  </si>
  <si>
    <t>Région Hauts de France</t>
  </si>
  <si>
    <t>Collectivité territoriale</t>
  </si>
  <si>
    <t>Probono Lab</t>
  </si>
  <si>
    <t>Comment les entreprises s’engagent-elles en faveur du territoire des Hauts-de-France ? (Pro Bono LAB)
Page 50</t>
  </si>
  <si>
    <t>Culture
Patrimoine</t>
  </si>
  <si>
    <t>Participation au projet de construction du Musée Louvre-Lens</t>
  </si>
  <si>
    <t>Mise en place des audio guides</t>
  </si>
  <si>
    <t>Entreprise Orange</t>
  </si>
  <si>
    <t>Régioanal</t>
  </si>
  <si>
    <t>Comment les entreprises s’engagent-elles en faveur du territoire des Hauts-de-France ? (Pro Bono LAB)Page 50</t>
  </si>
  <si>
    <t>Accompagnement</t>
  </si>
  <si>
    <t>Mise à disposition de compétences, de savoir-faire de salariés d’entreprises partenaires</t>
  </si>
  <si>
    <t>Isoler la mezzanine du hangar agricole de l’association, avec des salariés de l'entreprise, des jardiniers salariés de l’association en insertion, et des bénévoles.</t>
  </si>
  <si>
    <t>Mécénat de compétences 
Bénévolat de compétences</t>
  </si>
  <si>
    <t>Bouygues Énergie et Services, au bénéfice
du Jardin de Cocagne de la Haute-Borne</t>
  </si>
  <si>
    <t>La Haute-Borne (Villeneuve d'Ascq)</t>
  </si>
  <si>
    <t>L'engagement Simone</t>
  </si>
  <si>
    <t>Start-up sociale</t>
  </si>
  <si>
    <t xml:space="preserve">
Comment les entreprises s’engagent-elles en faveur du territoire des Hauts-de-France ? (Pro Bono LAB)
Page 51</t>
  </si>
  <si>
    <t>Handicap            Emploi 
Insertion</t>
  </si>
  <si>
    <t>Réunir le monde de l’enseignement supérieur, le monde de l’ESS et celui de l’entreprise</t>
  </si>
  <si>
    <t>Concevoir et mettre en place des missions de conseil au bénéfice de structures
de l’ESS, réalisées par des étudiants, eux-mêmes encadrés par des professionnels</t>
  </si>
  <si>
    <r>
      <t xml:space="preserve">L'entreprise </t>
    </r>
    <r>
      <rPr>
        <b/>
        <sz val="11"/>
        <color theme="1"/>
        <rFont val="Calibri"/>
        <family val="2"/>
        <scheme val="minor"/>
      </rPr>
      <t>Compéthance</t>
    </r>
    <r>
      <rPr>
        <sz val="11"/>
        <color theme="1"/>
        <rFont val="Calibri"/>
        <family val="2"/>
        <scheme val="minor"/>
      </rPr>
      <t xml:space="preserve"> accompagne des personnes en situation de handicap, notamment celles atteintes d’Autisme Asperger, les forme aux métiers du numérique
et les place ensuite en entreprise, qui est sensibilisée, afin de s’adapte à ces personnes, par exemple en
termes de management et RH. </t>
    </r>
  </si>
  <si>
    <t>Régioanl</t>
  </si>
  <si>
    <t>Alter'Actions</t>
  </si>
  <si>
    <t>Comment les entreprises s’engagent-elles en faveur du territoire des Hauts-de-France ? (Pro Bono LAB)
Page 52</t>
  </si>
  <si>
    <t>Solidarité
Environnement</t>
  </si>
  <si>
    <t>Rendre accessible à tous l’engagement ponctuel auprès de projets sociaux, solidaires et environnementaux</t>
  </si>
  <si>
    <t>Accompagnement et mise en relation entre des associations qui ont besoin de bénévoles, et des citoyens qui veulent s’engager auprès d’associations locales, sur des missions de terrain ponctuelles de 1 à 4 heures.</t>
  </si>
  <si>
    <t>Bénévolat de compétences</t>
  </si>
  <si>
    <r>
      <t xml:space="preserve">L'entreprise </t>
    </r>
    <r>
      <rPr>
        <b/>
        <sz val="11"/>
        <color theme="1"/>
        <rFont val="Calibri"/>
        <family val="2"/>
        <scheme val="minor"/>
      </rPr>
      <t>Véolia</t>
    </r>
    <r>
      <rPr>
        <sz val="11"/>
        <color theme="1"/>
        <rFont val="Calibri"/>
        <family val="2"/>
        <scheme val="minor"/>
      </rPr>
      <t xml:space="preserve"> a mené une mission pour l’association</t>
    </r>
    <r>
      <rPr>
        <b/>
        <sz val="11"/>
        <color theme="1"/>
        <rFont val="Calibri"/>
        <family val="2"/>
        <scheme val="minor"/>
      </rPr>
      <t xml:space="preserve"> Lisière</t>
    </r>
    <r>
      <rPr>
        <sz val="11"/>
        <color theme="1"/>
        <rFont val="Calibri"/>
        <family val="2"/>
        <scheme val="minor"/>
      </rPr>
      <t xml:space="preserve">,
qui gère le jardin écologique de Lille. Les
salariés de Véolia ont pu réaliser des aménagements du
jardin et l’installation d’un récupérateur d’eau. </t>
    </r>
  </si>
  <si>
    <t>Lille (59)</t>
  </si>
  <si>
    <t>Benenova Lille</t>
  </si>
  <si>
    <t xml:space="preserve">
Comment les entreprises s’engagent-elles en faveur du territoire des Hauts-de-France ? (Pro Bono LAB)
Page 53</t>
  </si>
  <si>
    <t>Solidarité
Emploi</t>
  </si>
  <si>
    <t>Accompagnement de petites et moyennes
structures de l’ESS, tout en favorisant la
participation des personnes qui sont membres
de ces structures</t>
  </si>
  <si>
    <t>Action via 2 dispositifs 
- « Coup de Pousse pour Tous » qui mobilise du bénévolat ou du mécénat de compétences, 
- Un dispositif plus classique de conseil, service payant ayant cependant une visée et une tarification sociales.</t>
  </si>
  <si>
    <t>Mécénat de compétences
Bénévolat de compétenes</t>
  </si>
  <si>
    <t xml:space="preserve">L’association étudiante EREGA, ayant pour
vocation de promouvoir l’entrepreneuriat
social et solidaire, a obtenu un
accompagnement de « Coup de Pousse
pour Tous », pour la structuration d’un
dispositif d’appui-conseil dédié aux microentrepreneurs. </t>
  </si>
  <si>
    <t>Coup de pousse</t>
  </si>
  <si>
    <t>Comment les entreprises s’engagent-elles en faveur du territoire des Hauts-de-France ? (Pro Bono LAB)
Page 55</t>
  </si>
  <si>
    <t>Les collaborateurs formés
partagent leur connaissance du secteur bancaire avec des jeunes de lycées professionnels et de centres de formation</t>
  </si>
  <si>
    <t xml:space="preserve">Dispositif "L’éducation financière"
</t>
  </si>
  <si>
    <t>En partenariat avec l’association Crésus</t>
  </si>
  <si>
    <t>Société Générale</t>
  </si>
  <si>
    <t>Panorama du pro bono (Pro Bono Lab)
Page 32</t>
  </si>
  <si>
    <t>Des salariés séniors de Société Générale travaillent à mi-temps dans des associations pour réaliser diverses tâches</t>
  </si>
  <si>
    <t>Collaborateurs à 3 ans de la retraite et cumulant 10 ans d’ancienneté ont la
possibilité de travailler à mi-temps au sein d’une association tout en restant salariés du groupe.</t>
  </si>
  <si>
    <t>En partenariat avec diverses associations</t>
  </si>
  <si>
    <t>Handicap
 Exclusion</t>
  </si>
  <si>
    <r>
      <t>L’</t>
    </r>
    <r>
      <rPr>
        <b/>
        <sz val="11"/>
        <color theme="1"/>
        <rFont val="Calibri"/>
        <family val="2"/>
        <scheme val="minor"/>
      </rPr>
      <t>Impact Day</t>
    </r>
    <r>
      <rPr>
        <sz val="11"/>
        <color theme="1"/>
        <rFont val="Calibri"/>
        <family val="2"/>
        <scheme val="minor"/>
      </rPr>
      <t xml:space="preserve"> mobilise chaque année et en moyenne 500 salariés du groupe (nouveaux entrants) et associés dans le cadre d’une opération d’intégration solidaire d’un jour</t>
    </r>
  </si>
  <si>
    <t>En partenariat avec la Fondation Deloitte</t>
  </si>
  <si>
    <t>Deloitte</t>
  </si>
  <si>
    <t>Panorama du pro bono (Pro Bono Lab)
Page 34</t>
  </si>
  <si>
    <t xml:space="preserve">Actions de mobilisations menées dans le cadre de programmes internationaux  </t>
  </si>
  <si>
    <t>Action "World Class" pour l’Education dans le Monde: les collaborateurs Deloitte de différents pays mettent leurs
compétences au service de cette cause.</t>
  </si>
  <si>
    <t xml:space="preserve">Actions de mobilisation directes à La Défense les
samedis </t>
  </si>
  <si>
    <t>Les collaborateurs du groupe prodiguent
directement des cours de soutien scolaire aux élèves
de terminale du lycée Braque d’Argenteuil. Deloitte
ouvre ainsi régulièrement ses locaux et accueille
régulièrement les jeunes, ce qui leur permet de
s’approprier le monde de l’entreprise.</t>
  </si>
  <si>
    <t>La Défense (Nanterre)</t>
  </si>
  <si>
    <t>Culture</t>
  </si>
  <si>
    <t>Faciliter l’accès à la culture pour tous et libérer le potentiel des jeunes de quartiers, à travers l’art et la culture</t>
  </si>
  <si>
    <t>- Promouvoir le leadership par
la danse et proposer des cours de 3 ans à l’âge adulte.
- Proposer des sorties
culturelles pour tous</t>
  </si>
  <si>
    <t>Partenariat avec des jeunes dans le cadre du serice civique</t>
  </si>
  <si>
    <t>Seine-Saint-Denis</t>
  </si>
  <si>
    <t>Arts 93 communique</t>
  </si>
  <si>
    <t>Panorama du pro bono (Pro Bono Lab)
Page 42</t>
  </si>
  <si>
    <t>Culture
Insertion</t>
  </si>
  <si>
    <t>Faciliter la rencontre humaine et artistique afin de créer du lien social et de faire reculer l’isolement</t>
  </si>
  <si>
    <t>- Intervenir en EHPAD et
dans des maisons d’accueil pour personnes en situation
de handicap.
- Collaborer avec les membres du personnel pour effectuer un suivi suite aux interventions</t>
  </si>
  <si>
    <t>Partenariat avec les personnels des EHPAD et de MAS pour opérer un suivi des actions</t>
  </si>
  <si>
    <t>Ile-de-France</t>
  </si>
  <si>
    <t>Clown’Up</t>
  </si>
  <si>
    <t>Panorama du pro bono (Pro Bono Lab)
Page 44</t>
  </si>
  <si>
    <t>Lien social</t>
  </si>
  <si>
    <t>Aider les parents à devenir acteurs de leur équilibre de vie en se concentrant sur la relation parent-enfant</t>
  </si>
  <si>
    <t>Proposer des formations pour les parents dans les entreprises et les collectivités</t>
  </si>
  <si>
    <t>Partenariat avec les entreprises qui financent les formations</t>
  </si>
  <si>
    <t>Parents &amp; Talents</t>
  </si>
  <si>
    <t>Panorama du pro bono (Pro Bono Lab)
Page 45</t>
  </si>
  <si>
    <t xml:space="preserve">Santé
Solidarité
Intergénérationnel
</t>
  </si>
  <si>
    <t>L’association s’adresse aux adultes qui ne peuvent pas prendre part à des activités physiques traditionnelles, en raison de leur âge, d’une maladie et d’obstacles structurels ou sociétaux</t>
  </si>
  <si>
    <t>L'association aide près de 1 400 adultes par semaine dans 13 comtés irlandais, avec une demande croissante dans tout le pays</t>
  </si>
  <si>
    <r>
      <rPr>
        <b/>
        <sz val="11"/>
        <color theme="1"/>
        <rFont val="Calibri"/>
        <family val="2"/>
        <scheme val="minor"/>
      </rPr>
      <t>Plusieurs partenariats</t>
    </r>
    <r>
      <rPr>
        <sz val="11"/>
        <color theme="1"/>
        <rFont val="Calibri"/>
        <family val="2"/>
        <scheme val="minor"/>
      </rPr>
      <t xml:space="preserve"> :  
- Nutricia Medica (entreprise). 
- Arthritis Ireland (ONG) 
- Move4Parkinson’s (ONG)
- The Carer’s Association (ONG)
- The Ageing Well Network (réseau) 
- University College Limerick
</t>
    </r>
  </si>
  <si>
    <t>Irlande</t>
  </si>
  <si>
    <t>SIEL BLEU (branche irlandaise)</t>
  </si>
  <si>
    <t>Groupe associatif</t>
  </si>
  <si>
    <t>Avise</t>
  </si>
  <si>
    <t>Innovation sociale en faveur d’un vieillissement actif et en bonne santé (Avise)
Pages 25 à 30</t>
  </si>
  <si>
    <t xml:space="preserve">Logement
Solidarité </t>
  </si>
  <si>
    <t>L’initiative offre aux
personnes âgées la possibilité d’héberger (ou de lui louer une chambre) un jeune adulte (généralement
un étudiant), cherchant un logement en échange d’un peu de compagnie et d’une présence rassurante la nuit</t>
  </si>
  <si>
    <t>Depuis sa création en 2012, Pari Solidaire a trouvé une solution de logement pour plus de 2000 jeunes adultes.
Chaque année, ce sont 300 paires jeunes/seniors qui sont formées.</t>
  </si>
  <si>
    <r>
      <rPr>
        <b/>
        <sz val="11"/>
        <color theme="1"/>
        <rFont val="Calibri"/>
        <family val="2"/>
        <scheme val="minor"/>
      </rPr>
      <t>Plusieurs partenariats :</t>
    </r>
    <r>
      <rPr>
        <sz val="11"/>
        <color theme="1"/>
        <rFont val="Calibri"/>
        <family val="2"/>
        <scheme val="minor"/>
      </rPr>
      <t xml:space="preserve">  
- Groupe SOS (Association mère)
- Agence immobilière spécialisée dans le logement social
- Maisons de retraite</t>
    </r>
  </si>
  <si>
    <t>Paris</t>
  </si>
  <si>
    <t>Pari Solidaire</t>
  </si>
  <si>
    <t>Innovation sociale en faveur d’un vieillissement actif et en bonne santé (Avise)
Pages 139 à 144</t>
  </si>
  <si>
    <t>Mobilité
Solidarité
Environnement</t>
  </si>
  <si>
    <t>• Favoriser l’accès à la mobilité par un système de location simplifié, souple et à coût réduit.
• Développer la part des transports en commun et limiter l’usage de la voiture individuelle.</t>
  </si>
  <si>
    <t>• Réduction du nombre de véhicules en circulation et
optimisation de leur utilisation avec moins de voitures
dormantes.
 Près de 1500 utilisateurs pour 82 voitures.
• 1 véhicule partagé remplace 10 voitures individuelles et
sert à une quarantaine de personnes dans l’année
• Utilisation de voitures récentes et peu polluantes.
• Suite à leur passage à l’autopartage, les usagers utilisent davantage la marche à pied (pour 30%), le vélo (pour
29%), les transports collectifs (25%), le train (24%) et le
covoiturage (12%).</t>
  </si>
  <si>
    <t>Un réseau très important d’acteurs diversifiés et pluridisciplinaires engagés dans la SCIC.</t>
  </si>
  <si>
    <t>CIté Lib</t>
  </si>
  <si>
    <t>SCIC</t>
  </si>
  <si>
    <t>Etude de cas Mobilité durable (Avise)
Pages 1 à 8</t>
  </si>
  <si>
    <t>Mobilité
Insertion professionnelle</t>
  </si>
  <si>
    <t>• Faciliter l’accès à la mobilité aux publics fragiles.
• Faciliter l’insertion professionnelle.</t>
  </si>
  <si>
    <t>L’association Mob d’emploi 36:
• loue des deux roues
et propose des trajets en transport micro-collectif aux
demandeurs d’emploi et personnes en formation 
• propose des services autour de l’entretien et la réparation
de deux roues et de matériel de motoculture grâce à son
atelier chantier d’insertion (ACI)
• apporte son soutien
dans l’apprentissage du code de la route et de la conduite
d’un deux roues.</t>
  </si>
  <si>
    <t>Mécénat financier
Mécénat de compétences</t>
  </si>
  <si>
    <t>• 1/4 des investissements matériels de l’association financé par des fondations d’entreprises : 
- Vinci pour la Cité : 40K€ 
- Caisse d’épargne : deux subventions dont l’une de 15K€ 
- Vivendi : 10K€
• Mécénat de compétences à travers la mise à disposition d’un
salarié de Vinci de manière ponctuelle.</t>
  </si>
  <si>
    <t>Indre (36)</t>
  </si>
  <si>
    <t>Mob               d’emploi 36</t>
  </si>
  <si>
    <t>Etude de cas Mobilité durable (Avise)
Pages 9 à 17</t>
  </si>
  <si>
    <t>Mobilité
Solidarité</t>
  </si>
  <si>
    <t>• Offrir des solutions aux publics fragiles pour leurs trajets domicile-travail et domicile-formation. 
• Faciliter l’insertion sociale et professionnelle de personnes en difficulté.</t>
  </si>
  <si>
    <t xml:space="preserve">L'association Apreva  a mis en place un Atelier Chantier d’Insertion (ACI) en réparation, entretien, gestion, maintenance et mise à disposition d’un parc de véhicules.  </t>
  </si>
  <si>
    <t>Dons en nature (Véhicules usagés)</t>
  </si>
  <si>
    <t>Partenariat inédit avec ERDF.</t>
  </si>
  <si>
    <t>Apreva</t>
  </si>
  <si>
    <t>Etude de cas Mobilité durable (Avise)
Pages 18 à 24</t>
  </si>
  <si>
    <t>Mobilité
Handicap
Intergénérationnel</t>
  </si>
  <si>
    <t>• Permettre aux personnes âgées à mobilité réduite de se déplacer
• Développer des activités culturelles complémentaires pour sortir les usagers de Senior Mobilité de leur isolement.</t>
  </si>
  <si>
    <t xml:space="preserve">• Lutte contre l’isolement des seniors.
• Offre des services à faibles coûts.
• Service sécurisant (prix fi xe connu à l’avance, aucun échange d’argent dans le véhicule).
• Fluidifi cation du trafic en ville : potentiel de 200 millions
de nouveaux trajets annuels avec le même nombre de
véhicules.
• Apport de trafic supplémentaire sans frais d’accès à un service de réservation pour 2000 chauffeurs partenaires. </t>
  </si>
  <si>
    <t>Mécénat financier</t>
  </si>
  <si>
    <t>Pour financer le coût total du lancement du projet à Paris (400 K€), quatre partenaires ont contribué :
• Fondation Macif : 150K€ en 2012 (50K par an sur trois ans).
• Ville de Paris : 25K€. 
• Prêt Scientipôle Initiative et avances remboursables OSEO Innovation.</t>
  </si>
  <si>
    <t>Sénior Mobilité (par Cityzen Mobility)</t>
  </si>
  <si>
    <t>SCOP</t>
  </si>
  <si>
    <t>Etude de cas Mobilité durable (Avise)
Pages 25 à 32</t>
  </si>
  <si>
    <t>• Accompagner les personnes en situation d’insertion
socio-professionnelle vers une mobilité autonome.
• Promouvoir et initier le développement de pratiques de mobilité responsables et respectueuses de l’environnement.</t>
  </si>
  <si>
    <t>• Retour à l’emploi des bénéficiaires du service.
• Homogénéisation des services de mobilité du territoire et développement de nouveaux services pour améliorer la qualité de l’offre (auto-école sociale, garage solidaire etc.).
• Evaluation individuelle de la problématique de mobilité
des bénéficiaires.
• Limitation des émissions de gaz à effet de serre par la
promotion de modes de transport alternatifs.</t>
  </si>
  <si>
    <t>Mutualisation des moyens avec le Groupe SOS</t>
  </si>
  <si>
    <t>Voiture &amp; Co compte parmi son conseil d’administration 3 associations fondatrices du Groupe : 
• SOS Drogue international
• SOS Habitat et soins
• SOS Insertion et alternatives. 
En 2012, l’effectif est de 70 salariés pour un chiffre d’affaires de 4 millions d’euros</t>
  </si>
  <si>
    <t>Voiture &amp; Co</t>
  </si>
  <si>
    <t>Etude de cas Mobilité durable (Avise)
Pages 33 à 41</t>
  </si>
  <si>
    <t>Insertion
Emploi
Solidarité</t>
  </si>
  <si>
    <t>Inclusion sociale et accès aux droits des habitants de quartiers de rénovation urbaine</t>
  </si>
  <si>
    <t>Depuis 2010, VoisinMalin insuffle une dynamique nouvelle dans les quartiers populaires en valorisant les compétences des habitants.  Dans les quartiers,  près de 200 habitants-ressources, les Voisins Malins, nouent des liens de proximité, et assurent l'interface entre les besoins des habitants et les services publics et d'entreprises.
Ambition : toucher à terme 20% des habitants des 200 quartiers de rénovation urbaine</t>
  </si>
  <si>
    <t>R&amp;D Sociétale</t>
  </si>
  <si>
    <t xml:space="preserve">50 000 familles rencontrées
Taux exceptionnel d'ouverture de portes de 70 à 80% 
En partenariat avec :
Des acteurs publics
Des entreprises
Des fondations
</t>
  </si>
  <si>
    <t>VoisinMalin</t>
  </si>
  <si>
    <t>EPM</t>
  </si>
  <si>
    <t>http://www.lejardindesentreprenants.org/2018/07/10/won-in-translation-quand-les-voisins-malins-recousent-la-societe/</t>
  </si>
  <si>
    <t xml:space="preserve">Insertion
Emploi
Développement économique
</t>
  </si>
  <si>
    <t>Invention d'un modèle d'insertion par l'activité économique
Laboratoire d'innovation sociale
Accompagnement durable vers l'emploi</t>
  </si>
  <si>
    <t xml:space="preserve">Objectif du Groupe Vitamine T : être économiquement soutenable pour être socialement profitable
4 pôles : valorisation des déchets, services, agriculture, interim
</t>
  </si>
  <si>
    <t>40 000 personnes accompagnées en 40 ans
4 200 salariés, dont 2/3 en insertion  (siège et 22 filiales)
Entreprises actionnaires de filiales, sans dividendes
80 millions d'euros de recettes, dont 14% de financement public pour l'accompagnement social</t>
  </si>
  <si>
    <t>Hauts de France
Grand Est
Ile de France</t>
  </si>
  <si>
    <t>Vitamine T</t>
  </si>
  <si>
    <t>SASU
Entreprise d'insertion</t>
  </si>
  <si>
    <t>http://www.lejardindesentreprenants.org/2019/04/17/lindustrie-sociale-et-solidaire-mais-si-cest-possible/</t>
  </si>
  <si>
    <t xml:space="preserve">Santé
Vieillissement
Handicap
</t>
  </si>
  <si>
    <t>Prévention santé par les activités physiques adaptées
Publics : seniors, personnes handicapées, malades chroniques, malades du cancer, travailleurs de chantiers</t>
  </si>
  <si>
    <t>Déploiement depuis 1997 de programmes d'activité physique adaptée pour améliorer le bien-être des personnes, l'autonomie et l'inclusion
Modèle non lucratif tourné vers le bien commun</t>
  </si>
  <si>
    <t xml:space="preserve">600 salariés
120 000 pratiquants par semaine
10% du chiffre d'affaires investi en R&amp;D
</t>
  </si>
  <si>
    <t>France
Irlande
Belgique
Espagne</t>
  </si>
  <si>
    <t>Siel Bleu</t>
  </si>
  <si>
    <t>http://www.lejardindesentreprenants.org/2018/10/30/lincroyable-succes-dentrepreneurs-a-but-non-lucratif/</t>
  </si>
  <si>
    <t>Education
Culture
Vivre ensemble
Mixité sociale</t>
  </si>
  <si>
    <t xml:space="preserve">Accueil périscolaire avec éducation artistique
Animations artistiques dans les quartiers
</t>
  </si>
  <si>
    <t>Depuis 2001, Môm'Artre révèle les talents des enfants et des adultes à travers la pratique artistique et la découverte culturelle, et favorise l'égalité des chances.
Axes de la pédagogie :  inclusive &amp; positive, pratique artistique, participative &amp; coopérative
Activités : accueil périscolaire, ateliers pour adultes, formation BAFA</t>
  </si>
  <si>
    <t xml:space="preserve">16 établissements
121 salariés
37 bénévoles
34 Services Civiques
150 artistes intervenants
</t>
  </si>
  <si>
    <t>Ile de France
Pays de Loire
Nouvelle Aquitaine
PACA</t>
  </si>
  <si>
    <t>Môm'Artre</t>
  </si>
  <si>
    <t>http://www.lejardindesentreprenants.org/2019/06/01/momartre-et-la-cloison-de-verre-entre-economique-et-social/</t>
  </si>
  <si>
    <t>Mobilité inclusive
Insertion</t>
  </si>
  <si>
    <t>Accès à la mobilité pour les personnes en insertion professionnelle, les seniors et les personnes handicapées</t>
  </si>
  <si>
    <t>Depuis 1995, Wimoov (ex Voiture &amp; Co) favorise l'accès à la mobilité pour des personnes en situation de fragilité.
Innovations clés :  métier de conseiller en mobilité ; plateformes locales de mobilité, pour co-construire avec un réseau de partenaires les solutions adaptées aux besoins des publics accompagnés ;  test de mobilité numérique.</t>
  </si>
  <si>
    <t>27 plateformes de mobilité sur 43 zones d'emploi
130 salariés
12 000 personnes accompagnées en 2018
400 partenaires publics, privés et associatifs</t>
  </si>
  <si>
    <t>13 régions</t>
  </si>
  <si>
    <t>Wimoov</t>
  </si>
  <si>
    <t>http://www.lejardindesentreprenants.org/2019/02/06/la-mobilite-partagee-wimoov-lautonomie-pour-tous/</t>
  </si>
  <si>
    <t>Habitat partagé
Vivre ensemble
Handicap</t>
  </si>
  <si>
    <t>Animation de lieux de vie partagés, solidaires entre personnes valides et handicapées</t>
  </si>
  <si>
    <t>Depuis 2010, l'association anime des communautés de vie partagées entre personnes valides et handicapées.
Elles est fondée sur le principe que la fragilité invite à la fraternité.</t>
  </si>
  <si>
    <t>Cohabitation de 220 personnes handicapées et valides (professionnels et volontaires)
Un réseau de compagnons dans 15 villes</t>
  </si>
  <si>
    <t>Simon de Cyrène</t>
  </si>
  <si>
    <t>http://www.lejardindesentreprenants.org/entreprenant/2015-tous-intouchables-lorsque-la-fragilite-invite-a-la-fraternite/</t>
  </si>
  <si>
    <t>Association
Entreprise
Commune</t>
  </si>
  <si>
    <t>Engagement citoyen pour le bien commun
"L'engagement citoyen, meilleure perspective pour notre société"</t>
  </si>
  <si>
    <t>Fort d'une triple expérience (dirigeant associatif, dirigeant d'entreprise, maire), Sylvain WASERMAN est convaincu de la nécessité d'agir avec humilité, en co-construisant avec d'autres acteurs engagés.
Unis-Cité : les demandes dépassent les places disponibles en Service Civique
Réseau GDS : engagement sociétal de la PME alignée avec la politique RH 
Commune de Quatzenheim (67) : rôle de catalyseur d'engagements citoyens du maire</t>
  </si>
  <si>
    <t>Engagement d'intérêt général
Engagement sociétal d'entreprise</t>
  </si>
  <si>
    <t>Réseau GDS : engagement sociétal au cœur de la stratégie d'entreprise, politique RH mobilisant dirigeants, actionnaires et salariés
Unis-Cité : l'engagement de la jeunesse profite à la collectivité
Quatzenheim : plateforme en ligne d'entraide solidaire, création d'une "école du petit citoyen"</t>
  </si>
  <si>
    <t>Alsace</t>
  </si>
  <si>
    <t>Sylvain Waserman</t>
  </si>
  <si>
    <t>Entreprenant</t>
  </si>
  <si>
    <t>http://www.lejardindesentreprenants.org/entreprenant/2014-inventer-des-engagements-citoyens-pour-transformer-la-societe/</t>
  </si>
  <si>
    <t>Mal logement
Lutte contre l'exclusion</t>
  </si>
  <si>
    <t>Accompagnement social au logement des plus démunis
Porte-parole des plus démunis auprès des pouvoirs publics</t>
  </si>
  <si>
    <t>Depuis 1987, la Fondation Abbé Pierre agit pour le logement des personnes défavorisées :
Financement d'actions sociales pour les mal-logés
Participation au financement de logements à vocation très sociale
Alerte &amp; communication sur le mal-logement auprès des pouvoirs publics et de l'opinion publique, avec l'appui d'une connaissance éprouvée du terrain et d'expérimentations</t>
  </si>
  <si>
    <t>Dons
Mécénat financier
Bénévolat de compétences</t>
  </si>
  <si>
    <t>120 salariés
250 bénévoles
Budget de 35 millions d'euros
7 agences régionales</t>
  </si>
  <si>
    <t>Fondation Abbé Pierre</t>
  </si>
  <si>
    <t>Fondation</t>
  </si>
  <si>
    <t>http://www.lejardindesentreprenants.org/entreprenant/2011-la-fondation-abbe-pierre-agir-contre-le-mal-logement/</t>
  </si>
  <si>
    <t>Education
Egalité des chances</t>
  </si>
  <si>
    <t>Tutorat d'élèves de l'ESSEC auprès de lycéens de milieux modestes pour les préparer à des études ambitieuses</t>
  </si>
  <si>
    <t>Programme lancé en 2002 par l'ESSEC pour augmenter les chances de réussite individuelle, instaurer une dynamique positive dans l'éducation et changer le regard des élèved de l'ESSEC.
Essaimage à 30 grandes écoles à partir de 2005</t>
  </si>
  <si>
    <t>En 2008, 165 élèves de 8 lycées du Val d'Oise
48 étudiants de l'ESSEC
20 entreprises
8 intervenants extérieurs
Tutorat de 100h en seconde et 140h en 1ére et en terminale
Programme : ateliers d'expression orale et écrite, visites d'entreprises, sorties culturelles</t>
  </si>
  <si>
    <t>Cergy et environs</t>
  </si>
  <si>
    <t>Une grande école, pourquoi pas moi ?</t>
  </si>
  <si>
    <t>http://www.lejardindesentreprenants.org/entreprenant/2008-une-grande-ecole-pourquoi-pas-eux/</t>
  </si>
  <si>
    <t>Insertion par l'activité économique
Maraîchage biologique</t>
  </si>
  <si>
    <t xml:space="preserve">En 1991,  Jean-Guy HENCKEL invente le concept de Jardin de Cocagne à Besançon : circuit court de consommation, insertion par le maraîchage biologique, adhérents consommateurs. 
</t>
  </si>
  <si>
    <t>En 2008, le Réseau Cocagne rassemble 100 jardins d'insertion
3 000 jardiniers en insertion
500 cadres permanents
1 200 bénévoles
12 000 adhérents-consommateurs</t>
  </si>
  <si>
    <t>Réseau Cocagne</t>
  </si>
  <si>
    <t>http://www.lejardindesentreprenants.org/entreprenant/2008-la-solidarite-est-dans-le-jardin/</t>
  </si>
  <si>
    <t>Solidarité
Recherche
Santé</t>
  </si>
  <si>
    <t>Une association militante génère une révolution scientifique, médicale et sociale, avec l'appui du Téléthon</t>
  </si>
  <si>
    <t xml:space="preserve">En 1987, l'AFM exporte avec succès le concept américain de Téléthon. Grâce aux dons collectés, l'AFM a permis des avancées majeures :
Le décryptage du génôme humain
La mise en place de thérapies géniques
L'allongement de l'espérance et de la qualité de vie de personnes myopathes
La reconnaissance des maladies rares
</t>
  </si>
  <si>
    <t xml:space="preserve">En 2004, 500 salariés
2 000 bénévoles
Création du Généthon, laboratoire de l'AFM
Financement du Génopôle d'Evry
Co-création Alliance pour les Maladies Rares en Europe
</t>
  </si>
  <si>
    <t>AFM-Téléthon</t>
  </si>
  <si>
    <t>http://www.lejardindesentreprenants.org/entreprenant/2004-telethon-le-meilleur-de-nous-memes/</t>
  </si>
  <si>
    <t>Logement
Vivre ensemble
Solidarité</t>
  </si>
  <si>
    <t>Mixité sociale par la création de logements pour des personnes en difficulté dans les quartiers favorisés</t>
  </si>
  <si>
    <t xml:space="preserve">Depuis 1987, Habitat &amp; Humanisme construit, acquiert et rénove des immeubles et appartements pour loger des personnes en difficulté en favorisant le vivre-ensemble et la mixité sociale.
Grâce aux fonds d'épargne solidaire, l'association a collecté plus de 50 millions d'euros de fonds propres. </t>
  </si>
  <si>
    <t>80 salariés
800 bénévoles
Partenariats avec des entreprises</t>
  </si>
  <si>
    <t>http://www.lejardindesentreprenants.org/entreprenant/2002-reussir-la-mixite-sociale/</t>
  </si>
  <si>
    <t>Insertion
Emploi
Vivre ensemble
Solidarité</t>
  </si>
  <si>
    <t>Communauté de réfugiés et de personnes engagées pour construire des projets sociaux, professionnels et entrepreneuriaux</t>
  </si>
  <si>
    <t xml:space="preserve">Depuis 2012, SINGA développe des outils physiques et digitaux, et des événements pour sa communauté.  Il s'agit de 3 programmes majeurs  :  
Des rencontres locales autour de ses passions
Un programme CALM de cohabitation interculturelle
Un soutien aux projets entrepreneuriaux de personnes réfugiées </t>
  </si>
  <si>
    <t>70 salariés
20 000 membre de la communauté
La Fabrique, incubateur de projets de réfugiés
Plateforme langue et culture
Partenariat avec les entreprises, les institutions et les universités, les associations et les fondations</t>
  </si>
  <si>
    <t xml:space="preserve">France
Angleterre
Allemagne
Belgique
Canada
Suisse
</t>
  </si>
  <si>
    <t>Singa</t>
  </si>
  <si>
    <t>Entreprise sociale</t>
  </si>
  <si>
    <t>http://www.lejardindesentreprenants.org/2018/06/27/comment-lassociation-singa-facilite-linsertion-des-refugies/</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</si>
  <si>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établissement et service d'aide par le travail
ESS : économie sociale et solidaire
REP : réseau d'éducation prioritaire
PIMMS : point information médiation multi services
MED : MEDEF
LR : Le RAMEAU
ETP : équivalent temps plein  </t>
    </r>
  </si>
  <si>
    <t>MJC : maison des jeunes et de la culture
BFC : région Bourgogne-Franche-Comté                                                                                        PDL : région Pays de la Loire                                                                                                           NA : région Nouvelle-Aquitaine                                                                                                URIOPSS : Union régionale interfédérale des oeuvres et organismes privés non lucratifs sanitaires et sociaux
MAS : maison d’accueil spécialisée
SCIC : société coopérative d'intérêt collectif
SCOP: société coopérative et participative</t>
  </si>
  <si>
    <t>Développement économique
Environnement</t>
  </si>
  <si>
    <t>RSE</t>
  </si>
  <si>
    <t>Science &amp; Nature</t>
  </si>
  <si>
    <t>240 salariés
1 500  conseillères en vente à domicile
CA de 36 millions d'euros
95 hectares de production biodynamique
Partenariat avec les collectivités locales, les universités, les institutions et les associations</t>
  </si>
  <si>
    <t>PME familiale engagée depuis 1972 dans la fabrication écologique de produits cosmétiques et d'entretien</t>
  </si>
  <si>
    <t xml:space="preserve">Depuis son origine, le Laboratoire Science &amp; Nature  défend des valeurs de respect de la nature et de ses écosystèmes. 
Cette entreprise des Deux-Sèvres cultive son exigence environnementale et son ancrage local, en particulier au travers de :
La charte "Au-delà du bio"
Le tourisme de découverte économique "Odyssée Nature"
La préservation de la biodiversité sur le site du siège, dont  80% de l'énergie est d'origine renouvelable 
</t>
  </si>
  <si>
    <t>https://www.ecole.org/fr/seance/1336-science-et-nature-l-entreprise-qui-s-est-donne-une-mission</t>
  </si>
  <si>
    <t>Agir ensemble pour apporter partout de l'eau potable</t>
  </si>
  <si>
    <t>Eau
Santé
Education
Agriculture
Développement économique</t>
  </si>
  <si>
    <t xml:space="preserve">France
Afrique
Asie
</t>
  </si>
  <si>
    <t>240 fontaines en service dans 14 pays
480 responsables salariés
Budget de 2,5 millions d'euros</t>
  </si>
  <si>
    <t>La fontaine Safe Water Cube est un équipement simple, facile à utiliser et durable. Elle peut alimenter 1 000 personnes, sa maintenance est assurée par 2 techniciens rémunérés par les villageois.</t>
  </si>
  <si>
    <t>Safe Water Cube
Agir Ensemble</t>
  </si>
  <si>
    <t>Fonds de dotation
Association</t>
  </si>
  <si>
    <t>https://www.ecole.org/fr/seance/1353-safe-water-cube-agir-ensemble-pour-apporter-partout-de-l-eau-potable</t>
  </si>
  <si>
    <t>Loiret</t>
  </si>
  <si>
    <t>https://www.ecole.org/fr/seance/1369-le-management-du-groupe-ana-bell-l-obsession-du-partage</t>
  </si>
  <si>
    <t>Ana Bell Group</t>
  </si>
  <si>
    <t>Manager une PME sur le principe du partage, étendu aux relations avec le tissu local</t>
  </si>
  <si>
    <t>RSE
Engagement sociétal d'entreprise</t>
  </si>
  <si>
    <t xml:space="preserve">Vente de 90% des produits à l'international
Achat de 100% des pièces mécaniques auprès de fournisseurs locaux
Intéressement versé aux salariés depuis 2006
Intégration des ODD dans la stratégie 2025
</t>
  </si>
  <si>
    <t>Depuis 2000, la PME Sofraser a vu son périmètre et ses pratiques évoluer, sous l'impulsion de son président Luc Bellière.
Avec un credo : partager le pouvoir, faire participer les salariés.
Cette transformation sur le temps long a impacté  l'organisation et son territoire :
Externalisation de l'activité commerciale par une SAS,
Externalisation de la maintenance dans une SARL,
Décision collective de l'organisation des tâches, 
Création de l'association de chefs d'entreprises locaux Persée 3C sur l'économie circulaire, collaborative et coopérative.</t>
  </si>
  <si>
    <t xml:space="preserve">Engagement citoyen &amp; salarié </t>
  </si>
  <si>
    <t>Investissement sociétal</t>
  </si>
  <si>
    <t>Pratiques partenariales</t>
  </si>
  <si>
    <t>Volontariat
Partenariat associatif</t>
  </si>
  <si>
    <t>Education
Jeunesse</t>
  </si>
  <si>
    <t>4 000 associations étudiantes membres
5 salariés
10 Service Civique
Budget de 1,3 M euro</t>
  </si>
  <si>
    <t>Animafac</t>
  </si>
  <si>
    <t>LMA - ADASI</t>
  </si>
  <si>
    <t>Concertation et co-construction à échelle internationale</t>
  </si>
  <si>
    <t xml:space="preserve">Propulseur inter-associatif
</t>
  </si>
  <si>
    <t xml:space="preserve">Alimentation
Solidarité internationale
Développement Economique
</t>
  </si>
  <si>
    <t>Créé en 1960, le Comité Français pour la Solidarité Internationale (CFSI) rassemble des organisations engagées pour agir en faveur des droits humains. Le CFSI agit en faveur :
- D'une agriculture et d'une alimentation durables et solidaires,
- Du renforcement des organisations locales pour des coopérations de territoire à territoire qui relient l'économique et le social.
Le CFSI anime un réseau international, européen et ouest-africain et pilote en France le programme ALIMENTERRE.
Fonctions-clés : plaidoyer, animation-mise en réseau, ingénierie et pilotage de projets (programmes collectifs).</t>
  </si>
  <si>
    <t>Créé en 1996, Animafac est  un réseau d'associations étudiantes, avec 4 axes principaux de ses actions :
-Promouvoir et faciliter l'engagement des étudiants,
-Porter les spécificités des associations étudiantes et jeunes,
-Valoriser les initiatives étudiantes et jeunes,
-Favoriser la rencontre entre ces différentes initiatives.
Fonctions-clés : animation-mise en réseau &amp; ingénierie (formation, numérique, incubateur de projets)
Enjeux majeurs : renforcer la mise en réseau-l'animation territoriale et l'ouverture européenne</t>
  </si>
  <si>
    <t>24 membres (21 associations, 2 syndicats, 1 association de collectivités)
+ 180 initiatives internationales soutenues en 2017
Budget de 4,7 M€</t>
  </si>
  <si>
    <t>Jeunesse
Handicap</t>
  </si>
  <si>
    <t>Défendre, conseiller, partager pour mieux protéger</t>
  </si>
  <si>
    <t>La Convention nationale de protection des enfants (CNAPE) défend les droits des enfants et des jeunes adultes, assure leur bien-être. La CNAPE agit dans les domaines de : la protection de l'enfance, la justice pénale des mineurs, l'enfance en situation de handicap, les jeunes adultes et la prévention.</t>
  </si>
  <si>
    <t>Création en 1948
158 adhérents (125 associations gestionnaires, 11 mouvements et groupements, 1 association nationale d'usagers et 21 adhérents individuels)
23 salariés (11 nationaux, 12 délégués territoriaux)
Budget de 1,2 M€</t>
  </si>
  <si>
    <t>CFSI</t>
  </si>
  <si>
    <t>CNAPE</t>
  </si>
  <si>
    <t>CNOSF</t>
  </si>
  <si>
    <t>Quand le plaidoyer se passe en meneur de jeu</t>
  </si>
  <si>
    <t>Sport &amp; loisirs</t>
  </si>
  <si>
    <t>Création en 1972
106 fédérations et membres associés
16 millions de licenciés
15 comités régionaux (CROS), 96 comités départementaux (CDOS), 7 comités territoriaux Outre-mer (CTOS)
80 salariés au siége national
Budget : 17 M€</t>
  </si>
  <si>
    <t>Développement économique
Pouvoir d'achat
Solidarité internationale</t>
  </si>
  <si>
    <t xml:space="preserve">Création en 2010
22 adhérents associatifs (dont associations étudiantes, collectifs composés d'entreprises, de collectivités …)
18 adhérents individuels
2 salariés au national, 5 au local
Budget : 2,9 M€
</t>
  </si>
  <si>
    <t>FCSF</t>
  </si>
  <si>
    <t>Création en 1922
1212 centres sociaux membres, dont 64% associatifs et 36% municipaux
15 salariés nationaux et 150 salariés fédéraux
43 fédérations régionales et départementales, 10 unions régionales
Budget : 2,9 M€</t>
  </si>
  <si>
    <t>Rendre possible le pouvoir d'agir par l'animation de réseau</t>
  </si>
  <si>
    <t>FNEP</t>
  </si>
  <si>
    <t xml:space="preserve">Création en 2000
25 écoles associatives adhérentes
7 salariés
Présente dans 8 régions
Budget de 800 000€
</t>
  </si>
  <si>
    <t>Essaimer pour se renforcer</t>
  </si>
  <si>
    <t>France métropolitaine &amp; Outre-Mer</t>
  </si>
  <si>
    <t>FFEC</t>
  </si>
  <si>
    <t>L'équilibre entre mise aux normes et mise en réseau</t>
  </si>
  <si>
    <t>Education
Loisirs</t>
  </si>
  <si>
    <t xml:space="preserve">Création en 1988
137 écoles membres, dont 109 agréées en 2018
6 salariés au siège national
12 fédérations régionales
Budget : 800 000€
</t>
  </si>
  <si>
    <t>FNASAT - Gens du voyage</t>
  </si>
  <si>
    <t>Création en 1993
105 adhérents (dont 93 associations professionnelles et 12 EPCI)
10 salariés
Budget de 800 000€</t>
  </si>
  <si>
    <t>Accompagnement personnalisé &amp; ingénierie comme bagages</t>
  </si>
  <si>
    <t>FNE</t>
  </si>
  <si>
    <t>Environnement
Education</t>
  </si>
  <si>
    <t>Plaidoyer et mise en réseau en porte-drapeau</t>
  </si>
  <si>
    <t>Création en 1968
80 adhérents (..)
Tissu associatif d'environ 3500 associations dans l'ensemble des régions
46 salariés
Budget : 3,7 M€</t>
  </si>
  <si>
    <t>GESRA</t>
  </si>
  <si>
    <t xml:space="preserve">Alimentation
</t>
  </si>
  <si>
    <t>Cultiver le développement territorial</t>
  </si>
  <si>
    <t>L'enseignement dans toutes ses fonctions</t>
  </si>
  <si>
    <t>Ligue de l'Enseignement</t>
  </si>
  <si>
    <t>MRJC</t>
  </si>
  <si>
    <t xml:space="preserve">Création en 1966
7 000 jeunes adhérents (13 à 30 ans) inclus dans les programmes
65 salariés
50 sections départementales, 14 sections régionales
Budget : 3,5 M€
</t>
  </si>
  <si>
    <t>Quand l'animation territoriale fabrique l'action</t>
  </si>
  <si>
    <t>Planning familial</t>
  </si>
  <si>
    <t>Création en 1956
76 associations adhérentes
11 salariés au national
13 fédérations régionales
Budget : 1,8 M€</t>
  </si>
  <si>
    <t>Ceci est un plaidoyer</t>
  </si>
  <si>
    <t>Réseau CIVAM</t>
  </si>
  <si>
    <t>La mise en réseau pour prendre racine</t>
  </si>
  <si>
    <t>Alimentation</t>
  </si>
  <si>
    <t>Création en 1961
140 groupes locaux adhérents composés de 13 000 acteurs ruraux (dont 11 000 paysans)
17 salariés au national
12 fédérations régionales
Budget : 2 M€</t>
  </si>
  <si>
    <t>UNHAJ</t>
  </si>
  <si>
    <t>Création en 1955
300 adhérents (associations, mutuelles, fondations, CCAS) gérant plus de 4 000 logements sur 500 bassins de vie
46 salariés, dont 16 nationaux et 30 régionaux
12 URHAJ : 16 salariés nationaux, 30 salariés régionaux
Budget : 6,26 M€</t>
  </si>
  <si>
    <t>Logement
Jeunesse</t>
  </si>
  <si>
    <t>Quand le plaidoyer, l'animation et l'ingénierie coexistent</t>
  </si>
  <si>
    <t xml:space="preserve">Santé
Social
Vieillissement
</t>
  </si>
  <si>
    <t>Création en 1947
19 unions régionales (URIOPSS) et 93 associations adhérentes nationales
35 salariés
Budget : 4,5 M€</t>
  </si>
  <si>
    <t>UNIOPSS</t>
  </si>
  <si>
    <t>LMA</t>
  </si>
  <si>
    <t>National Local</t>
  </si>
  <si>
    <t>Création en 1976
500 salariés dont 20 responsables de secteur
15 bénévoles
Budget : 11 M€</t>
  </si>
  <si>
    <t>Création en 2001
16 salariés (4 permanents &amp; 12 salariés en insertion)
15 bénévoles
Budget : 510 000 €</t>
  </si>
  <si>
    <t>Gouvernance inclusive
Management coopératif</t>
  </si>
  <si>
    <t>SITAPHY</t>
  </si>
  <si>
    <t>Yonne (Bourgogne Franche-Comté)</t>
  </si>
  <si>
    <t>SOS Villages d'Enfants France</t>
  </si>
  <si>
    <t>National ??</t>
  </si>
  <si>
    <t xml:space="preserve">Création en 1956
572 salariés
180 bénévoles
10 volontaires en Service Civique
17 villages SOS en France
Budget : 61 M€
</t>
  </si>
  <si>
    <t>Transfert de compétences</t>
  </si>
  <si>
    <t>Terre &amp; Humanisme</t>
  </si>
  <si>
    <t>Gouvernance partagée</t>
  </si>
  <si>
    <t>Création en 1994
22 salariés
10 bénévoles
3 volontaires en Service Civique
Budget : 1,4 M€</t>
  </si>
  <si>
    <t>Centre Val de Loire</t>
  </si>
  <si>
    <t>Cent Soleils</t>
  </si>
  <si>
    <t>Emploi
Culture - éducation</t>
  </si>
  <si>
    <t>Création en 2001
2 salariés
Des artistes intermittents (en effectif variable)
10 bénévoles
Budget : 210 000 €</t>
  </si>
  <si>
    <t>FSCF</t>
  </si>
  <si>
    <t>Le Comité National Olympique et Sportif Français (CNOSF) a pour  but de promouvoir les principes fondamentaux du sport et de l'olympisme sur le territoire français. A ce titre, le CNOSF participe au développement du sport français dans son ensemble, de la pratique de loisir au sport de haut niveau. Il en est aussi le représentant légal.
Le CNOSF soutient le développement de missions d'intérêt territorial, co-construites avec ses membres, et aspire à valoriser son impact sociétal.</t>
  </si>
  <si>
    <r>
      <t>FAIR</t>
    </r>
    <r>
      <rPr>
        <sz val="11"/>
        <color theme="1"/>
        <rFont val="Calibri"/>
        <family val="2"/>
      </rPr>
      <t>[e]</t>
    </r>
    <r>
      <rPr>
        <sz val="11"/>
        <color theme="1"/>
        <rFont val="Calibri"/>
        <family val="2"/>
        <scheme val="minor"/>
      </rPr>
      <t xml:space="preserve"> un monde équitable</t>
    </r>
  </si>
  <si>
    <t>Commerce équitable
Le pilotage de projets pour faire entendre</t>
  </si>
  <si>
    <t>Education
Intergénérationnel</t>
  </si>
  <si>
    <t>Pauvreté-lutte contre l'exclusion
Santé</t>
  </si>
  <si>
    <t xml:space="preserve">Création en 1866
30 000 associations membres
1,5 million adhérents
200 salariés au national, 6 000 ETP sur l'ensemble des territoires
103 fédérations départementales &amp; 13 unions régionales
Budget : 124 M€
</t>
  </si>
  <si>
    <t>Mouvement laïque d'éducation populaire, la Ligue de l'Enseignement agit dans les domaines de l'éducation, de la culture, du sport, du numérique, du social, du médico-social, et du tourisme social, par l'engagement associatif.
Les programmes d’action déployés concrétisent la volonté de favoriser l’engagement des citoyens, notamment de la jeunesse.
En ce sens, la Ligue est le premier réseau associatif d’accueil de jeunes en Service civique. Elle fait aussi de la vie associative son engagement prioritaire.</t>
  </si>
  <si>
    <t>Education
Loisirs
Intergénérationnel
Numérique</t>
  </si>
  <si>
    <t>Le réseau CIVAM (Centre d'initiatives pour valoriser l'agriculture et le milieu rural) oeuvre pour une agriculture durable, respectueuse des territoires et des agriculteurs. Basé sur les valeurs de l'éducation populaire, le réseau appuie les acteurs ruraux dans la pérennisation d'un modèle agricole et alimentaire viable à tous les niveaux.
La plupart des projets soutenus ou initiés par la tête de réseau se font sous forme de recherche-action. Les groupes locaux y sont toujours associés, en tant qu'initiateurs ou participants.
Avec le projet ACCECCIBLE, le Réseau CIVAM travaille sur l’accès à une alimentation saine pour les personnes économiquement vulnérables. Il mobilise et coordonne les contributeurs : chercheurs, travailleurs sociaux, acteurs sociaux et associatifs (UNCASS, Secours Catholique…).
Le CIVAM a pour enjeux de renforcer l'animation de la vie du réseau et la gouvernance, en articulant la réprésentation locale, régionale et nationale.</t>
  </si>
  <si>
    <t>Qualité de Vie au Travail
Numérique</t>
  </si>
  <si>
    <t>SITAPHY (Synergie, Insertion et Travail Adapté aux Personnes Handicapées dans l'Yonne) favorise l’insertion professionnelle en milieu ordinaire de personnes en situation de handicap et bénéficiaires des minimas sociaux par la création de jouets en bois d’inspiration historique.
Pour impliquer les salariés de l'association dans son fonctionnement et sa gouvernance, SITAPHY a mis en place :
- Une gouvernance inclusive, ouverte aux administrateurs, au salariés et aux bénéficiaires,
- Un management coopératif, déléguant l'ensemble des responsabilités d'une fonction à son auteur.
Cette approche globale, co-construite avec ses parties prenantes, a favorisé la montée en compétences et le sentiment d'appartenance des salariés.</t>
  </si>
  <si>
    <t>SOS Villages d'Enfants a pour missions d'accueillir sur le long terme des frères et soeurs dont la situation familiale nécessite le placement, et à leur apporter soutien et affection tout en les accompagnant vers l’autonomie.
Les nouvelles mères SOS ont besoin de développer leurs compétences tacites (comportementales) pour leurs missions.
Aussi, l'association a mis en place un dispositif favorisant le partage d'expériences par la création d'espaces de travail en commun et d’événements de médiation sur 3 axes :
- Un parcours de tutorat,
- Une rencontre biannuelle d'échanges,
- Une journée annuelle mobilisant nouveaux salariés et salariés expérimentés.</t>
  </si>
  <si>
    <t>https://lemouvementassociatif.org/wp-content/uploads/2019/01/1-Monographie-ANIMAFAC.pdf</t>
  </si>
  <si>
    <t>https://lemouvementassociatif.org/wp-content/uploads/2019/01/2-Monographie-CFSI.pdf</t>
  </si>
  <si>
    <t>https://lemouvementassociatif.org/wp-content/uploads/2019/01/3-Monographie-CNAPE.pdf</t>
  </si>
  <si>
    <t>https://lemouvementassociatif.org/wp-content/uploads/2019/01/4-Monographie-CNOSF.pdf</t>
  </si>
  <si>
    <t>https://lemouvementassociatif.org/wp-content/uploads/2019/01/5-Monographie-Faire-un-monde-equitable.pdf</t>
  </si>
  <si>
    <t>https://lemouvementassociatif.org/wp-content/uploads/2019/01/6-Monographie-FCSF.pdf</t>
  </si>
  <si>
    <t>https://lemouvementassociatif.org/wp-content/uploads/2019/01/7-Monographie-FNEP.pdf</t>
  </si>
  <si>
    <t>https://lemouvementassociatif.org/wp-content/uploads/2019/01/8-Monographie-FFEC.pdf</t>
  </si>
  <si>
    <t>https://lemouvementassociatif.org/wp-content/uploads/2019/01/9-Monographie-FNASAT.pdf</t>
  </si>
  <si>
    <t>https://lemouvementassociatif.org/wp-content/uploads/2019/01/10-Monographie-FNE.pdf</t>
  </si>
  <si>
    <t>Guide des têtes de réseaux associatives, pages 21 - 22</t>
  </si>
  <si>
    <t>https://lemouvementassociatif.org/wp-content/uploads/2019/01/12-Monographie-LLE.pdf</t>
  </si>
  <si>
    <t>https://lemouvementassociatif.org/wp-content/uploads/2019/01/13-Monographie-MRJC.pdf</t>
  </si>
  <si>
    <t>https://lemouvementassociatif.org/wp-content/uploads/2019/01/14-Monographie-Planning-familial.pdf</t>
  </si>
  <si>
    <t>https://lemouvementassociatif.org/wp-content/uploads/2019/01/15-Monographie-CIVAM.pdf</t>
  </si>
  <si>
    <t>https://lemouvementassociatif.org/wp-content/uploads/2019/01/16-Monographie-UNHAJ.pdf</t>
  </si>
  <si>
    <t>https://lemouvementassociatif.org/wp-content/uploads/2019/01/17-Monographie-UNIOPSS.pdf</t>
  </si>
  <si>
    <t>https://lemouvementassociatif.org/wp-content/uploads/2019/04/01-adt44.pdf</t>
  </si>
  <si>
    <t>ADT</t>
  </si>
  <si>
    <t>https://lemouvementassociatif.org/wp-content/uploads/2019/04/02-sitaphy.pdf</t>
  </si>
  <si>
    <t>https://lemouvementassociatif.org/wp-content/uploads/2019/04/03-sos-villages-denfants.pdf</t>
  </si>
  <si>
    <t>https://lemouvementassociatif.org/wp-content/uploads/2019/04/04-terre-et-humanisme.pdf</t>
  </si>
  <si>
    <t>https://lemouvementassociatif.org/wp-content/uploads/2019/04/05-cent_soleils.pdf</t>
  </si>
  <si>
    <t>https://lemouvementassociatif.org/wp-content/uploads/2019/04/06-fscf.pdf</t>
  </si>
  <si>
    <t>https://lemouvementassociatif.org/wp-content/uploads/2019/04/07-bagage-rue.pdf</t>
  </si>
  <si>
    <t>Bagage'Rue</t>
  </si>
  <si>
    <t>Engagement
Social</t>
  </si>
  <si>
    <t>Terre &amp; Humanisme oeuvre pour la transmission intergénérationnelle de l’agroécologie dans les pays du Nord et du Sud par la formation des acteurs pour accompagner le changement de pratiques agricoles et de paradigme sociétal.
Suite à un renouvellement de l’équipe salariée, une réflexion autour d’une gouvernance partagée et inclusive est amorcée.
Basée sur le collectif, la responsabilisation et la concertation, la gouvernance partagée se traduit par la création de nouvelles instances collectives et la création d'outils dédiés .</t>
  </si>
  <si>
    <t>Engagement
Insertion-emploi
Environnement</t>
  </si>
  <si>
    <t xml:space="preserve">Création en 2005
5 salariés
30 bénévoles
2 volontaires en service civique
Budget : 304 495 € </t>
  </si>
  <si>
    <t xml:space="preserve">Ile de France
</t>
  </si>
  <si>
    <t>Extramuros l'association</t>
  </si>
  <si>
    <t>https://lemouvementassociatif.org/wp-content/uploads/2019/04/8-extramuros.pdf</t>
  </si>
  <si>
    <t>Le Valdocco</t>
  </si>
  <si>
    <t>Bretagne</t>
  </si>
  <si>
    <t xml:space="preserve">Création en 2014
5 salariés
50 bénévoles
Budget : 165 000 € </t>
  </si>
  <si>
    <t>https://lemouvementassociatif.org/wp-content/uploads/2019/04/9-le-valdocco.pdf</t>
  </si>
  <si>
    <t>Normandie</t>
  </si>
  <si>
    <t>Bande de Sauvages</t>
  </si>
  <si>
    <t>https://lemouvementassociatif.org/wp-content/uploads/2019/04/10-bandes-de-sauvages.pdf</t>
  </si>
  <si>
    <t>Engagement
Social
Environnement</t>
  </si>
  <si>
    <t>Création en 2012
4 salariés
200 bénévoles
7 volontaires en service civique
Budget : 160 000 €</t>
  </si>
  <si>
    <t>https://lemouvementassociatif.org/wp-content/uploads/2019/04/11-coeur-de-bastide.pdf</t>
  </si>
  <si>
    <t>Cœur de Bastide</t>
  </si>
  <si>
    <t>Nouvelle-Aquitaine</t>
  </si>
  <si>
    <t xml:space="preserve">Création en 2012
8 salariés
85 bénévoles
2 volontaires en service civique
Budget : 136 000 € </t>
  </si>
  <si>
    <t>Ste Foy la Grande (33), Nouvelle-Aquitaine</t>
  </si>
  <si>
    <t>https://lemouvementassociatif.org/wp-content/uploads/2019/04/12-master-class.pdf</t>
  </si>
  <si>
    <t>Organisations</t>
  </si>
  <si>
    <t>Associations</t>
  </si>
  <si>
    <t>APF France Handicap
Croix Rouge française
Familles Rurales
Ligue de l'Enseignement</t>
  </si>
  <si>
    <t>Engagement
Social
Solidarité
Education</t>
  </si>
  <si>
    <t>APF France Handicap : 13 500 salariés, 20 000 bénévoles, 120 SC
Croix Rouge française : 17 217 salariés, 60 000 bénévoles, 500 SC
Familles Rurales : 17 000 salariés, 40 000 bénévoles, 350 SC
Ligue de l'Enseignement : 5 000 salariés, 500 000 bénévoles,
5 000 volontaires en service civique (SC)</t>
  </si>
  <si>
    <t xml:space="preserve">Un faible nombre de jeunes siège dans la gouvernance associative. Le renouvellement de la gouvernance est un enjeu majeur pour les têtes de réseaux associatives. Aussi 4 grandes associations ont décidé de coopérer pour agir en collectif.
La masterclass gouvernance est un programme d’un an d’accompagnement de jeunes engagés à la prise de responsabilités qui :
- concerne une promotion de 15 à 30 jeunes
- s’appuie sur les 4 universités de l’Institut de l’Engagement
- prévoit quatre temps inter-associatifs
- propose un accompagnement individuel (sous forme de mentorat &amp; parrainage)
- se conclut par une prise de parole collective construite sur 1 an </t>
  </si>
  <si>
    <t>https://lemouvementassociatif.org/wp-content/uploads/2019/04/13-chacun_son_toit.pdf</t>
  </si>
  <si>
    <t>A chacun son toi…t</t>
  </si>
  <si>
    <t>Création en 2003
5 salariés
3 bénévoles
Budget : 435 000 €</t>
  </si>
  <si>
    <t>Coopération(s) plurielle(s)
Social</t>
  </si>
  <si>
    <t>Gouvernance : renouveler le format de l'AG</t>
  </si>
  <si>
    <t xml:space="preserve">L'association contribue à l’amélioration de l’accueil des jeunes sur le territoire en facilitant leur accès à un logement.
Ces jeunes résidents représentent les principaux adhérents mais venaient peu à l'Assemblée Générale (AG).
Pour rendre l"AG attractive, l'association l'a organisée comme une émission TV. L'ensemble des parties prenantes a construit, participé et joué lors de cette AG (administrateurs, salariés, bénéficiaires, adhérents, partenaires, habitants).
Ce format ludique a rencontré un franc succés et fait des émules au sein du mouvement Habitat Jeune.
</t>
  </si>
  <si>
    <t>Entourage</t>
  </si>
  <si>
    <t>Ile de France</t>
  </si>
  <si>
    <t>https://lemouvementassociatif.org/wp-content/uploads/2019/04/14-entourage.pdf</t>
  </si>
  <si>
    <t>Création en 2014
9 salariés
35 bénévoles
2 volontaires en service civique
Budget : 650 000 €</t>
  </si>
  <si>
    <t>Un comité de la rue pour mieux comprendre les bénéficiaires pour agir</t>
  </si>
  <si>
    <t>L'association Entourage aide à reconstruire un entourage bienveillant autour des personnes sans-abris, sur lequel ils peuvent s’appuyer pour retrouver confiance, estime de soi et ainsi retrouver leur place dans la société.
Pour mieux comprendre la réalité des personnes bénéficiaires, SDF, ils ont été inclus dans un "comité de la rue". Cette instance décisionnaire, composée de 9 personnes, actuels et anciens SDF, guide les salariés dans ses choix et la mise en oeuvre des actions.
Ce dispositif inclusif symbolise la mission du projet Entourage et suscite l'intérêt de grandes organisations pour le mettre en pratique.</t>
  </si>
  <si>
    <t>https://lemouvementassociatif.org/wp-content/uploads/2019/04/15-les-potes-en-ciel.pdf</t>
  </si>
  <si>
    <t>Les potes en ciel</t>
  </si>
  <si>
    <t xml:space="preserve">Hauts de France
</t>
  </si>
  <si>
    <t xml:space="preserve">Création en 2006
6 salariés
35 bénévoles
Budget : 175 000 € </t>
  </si>
  <si>
    <t xml:space="preserve">Cette association crée des espaces conviviaux et ouverts à tous dédiés à l'accueil de l'enfant et de son entourage familial et social, avec les droits de l'enfant, la citoyenneté et la solidarité comme valeurs. Ont été créés : un café des enfants, une Pote Mobile (triporteur) et une Rue aux enfants via un Collectif des idées.
Constat : des outils d'évaluation peu efficaces
Réponse : un référentiel d'évaluation générant la mise en place de différents outils d'évaluation : enquêtes universitaires, outils bilanciels sur les activités, questionnaire usagers, étude statistique, échelle de participation.
Bilan : une démarche collective motivante, impliquante, apprenante et partagée auprès de ses partenaires
</t>
  </si>
  <si>
    <t>Constituer un référentiel d'évaluation efficace</t>
  </si>
  <si>
    <t>L'atelier des initiatives</t>
  </si>
  <si>
    <t>https://lemouvementassociatif.org/wp-content/uploads/2019/04/16-atelier-des-initiatives.pdf</t>
  </si>
  <si>
    <t xml:space="preserve">Création en 2003
4 salariés
26 bénévoles
3 volontaires en service civique
67 associations adhérentes
Budget : 188 859 € </t>
  </si>
  <si>
    <t>Coopération(s) plurielle(s)
Education populaire</t>
  </si>
  <si>
    <t>Renouveler sa gouvernance avec un Conseil Collégial</t>
  </si>
  <si>
    <t>https://lemouvementassociatif.org/wp-content/uploads/2019/04/17-pays-d-argonne.pdf</t>
  </si>
  <si>
    <t>Pays d'Argonne</t>
  </si>
  <si>
    <t>Grand Est</t>
  </si>
  <si>
    <t xml:space="preserve">Création en 2010
1 salarié
20 à 200 bénévoles
3 volontaires en service civique
60 associations adhérentes
Budget : 100 000 € </t>
  </si>
  <si>
    <t>Coopération(s) plurielle(s)
Culture</t>
  </si>
  <si>
    <t>Coopération(s) plurielle(s)
Sport
Emploi-insertion</t>
  </si>
  <si>
    <t>Mobiliser la population autour de la reconstitution d'un événement historique</t>
  </si>
  <si>
    <t>Mission : Promouvoir le territoire et l’identité argonnaise (Marne, Meuse et Ardennes). Maintenir et développer l’attractivité du territoire ainsi que le tissu associatif, Argonnais. 
Constat : volonté d'impliquer largement la population d'Argonne dans les actions menées,
Réponse : des ateliers citoyens Argonne 1792 pour reconstituer la bataille de Valmy
Bilan : 80 participants aux 15 ateliers citoyens, 200 bénévoles le jour J</t>
  </si>
  <si>
    <t>Association badminton Salbris</t>
  </si>
  <si>
    <t>https://lemouvementassociatif.org/wp-content/uploads/2019/04/18-association-badminton-salbris.pdf</t>
  </si>
  <si>
    <t xml:space="preserve">Création en 1987
3 salariés
20 bénévoles
1 volontaire en service civique
Budget : 90 000 € </t>
  </si>
  <si>
    <t>Mission : Promouvoir le badminton sous toutes ses formes (de la pratique loisirs au haut niveau) sur le territoire de Salbris et ses environs
Constat : des publics éloignés de la pratique sportive
Réponse : Badmin'job dating (rencontres sportives  demandeurs d'emploi, entreprises, conseillers Pôle emploi) &amp; des créneaux solidaires, pour accueillir au club dans de bonnes conditions des demandeurs d'asile
Bilan : reprise du travail de 13 participants, 20 demandeurs d'asile intégrés au club, forte adhésion au projet associatif</t>
  </si>
  <si>
    <t>Le sport, comme intermédiation à l'emploi et à l'intégration solidaire</t>
  </si>
  <si>
    <t>https://lemouvementassociatif.org/wp-content/uploads/2019/04/19-zellidja.pdf</t>
  </si>
  <si>
    <t>Zellidja</t>
  </si>
  <si>
    <t xml:space="preserve">National </t>
  </si>
  <si>
    <t xml:space="preserve">Création en 1939
1 salarié
200 bénévoles présents dans 22 délégations régionales
Budget : 88 435 € </t>
  </si>
  <si>
    <t>Pratiques numériques
Jeunesse</t>
  </si>
  <si>
    <t>Mission : Proposer, par l’octroi d’une bourse, à des jeunes de développer des compétences transversales, leur engagement et leur curiosité par la conduite d’un projet, à savoir la réalisation et la formalisation d’un voyage thématique « à la rencontre de l’autre ». Chaque année, Zellidja accompagne plus de 180 candidatures et distribue 110 bourses de la Fondation Zellidja.
Constat : un traitement des candidatures non efficient
Réponse : une plateforme numérique accessible au grand public, avec un intranet accessible aux jeunes voyageurs, aux membres du jury et aux membres de l'association.
Bilan : accès facilité aux projets et rapports, à l'information ; intérêt de ces pratiques par une association soeur allemande ...</t>
  </si>
  <si>
    <t>Faciliter le traitement de dossiers par une plateforme numérique</t>
  </si>
  <si>
    <t>https://lemouvementassociatif.org/wp-content/uploads/2019/04/20-fcsf.pdf</t>
  </si>
  <si>
    <t>Pratiques numériques
Social
Education populaire</t>
  </si>
  <si>
    <t>Valoriser les initiatives d'une tête de réseau par une plateforme collaborative</t>
  </si>
  <si>
    <t>Mission : Fédérer, représenter, animer, former le réseau des centres sociaux et soutenir son développement. Promouvoir son projet fédéral axé sur le développement du pouvoir d'agir des habitants. 
Constat : volonté de valoriser les initiatives du réseau
Réponse : "cestpossible!.me", plateforme collaborative autour des initiatives du réseau qui apportent du changement dans les territoires.
Bilan : 40 initiatives d'une vingtaine de territoires recensés fin 2018 ; donner à voir l'utilité d'un centre social ; démontre le pouvoir d'agir ; rendre visible les actions pour les adhérents, les partenaires et le public ...</t>
  </si>
  <si>
    <t xml:space="preserve">Création en 1922 de la FCSF (Fédération des Centres Sociaux et Socio-Culturels de France)
20 salariés
34 administrateurs nationaux
+ de 1200 centres sociaux et socioculturels adhérents
Budget : 3 830 490 € </t>
  </si>
  <si>
    <t>Solidarité Nouvelle face au Chômage</t>
  </si>
  <si>
    <t>Fédération des Centres Sociaux et Socio-Culturels de France</t>
  </si>
  <si>
    <t>https://lemouvementassociatif.org/wp-content/uploads/2019/04/21-snc.pdf</t>
  </si>
  <si>
    <t xml:space="preserve">Création en 1985
10 salariés
2500 bénévoles répartis dans 200 groupes locaux
Budget : 1 600 000 €
. </t>
  </si>
  <si>
    <t>Pratiques numériques
Solidarité
Emploi-insertion</t>
  </si>
  <si>
    <t>Créer un réseau social pour la communication interne d'une association d'envergure nationale</t>
  </si>
  <si>
    <t>Mission : Aider les chercheurs d’emploi à retrouver le chemin de l’emploi par un accompagnement humain et la création d’emplois solidaires. Défendre leurs intérêts et lutter contre toute forme de stigmatisation.
Constat : manque de fluidité dans la communication interne sur l'ensemble du territoire
Réponse : "PARTAGES", réseau social dédié aux membres de l'association
Bilan : 200 espaces collaboratifs de groupe créés, 1 500 comptes créés, 20 sessions de formation organisées</t>
  </si>
  <si>
    <t>Mayenne (Pays de la Loire)</t>
  </si>
  <si>
    <t>Ligue de l'Enseignement Mayenne</t>
  </si>
  <si>
    <t>https://lemouvementassociatif.org/wp-content/uploads/2019/04/22-ligue-de-lenseignement-de-la-mayenne.pdf</t>
  </si>
  <si>
    <t xml:space="preserve">Mouvement créé en 1866
9 salariés
50 bénévoles
Budget : 1 582 249 €
</t>
  </si>
  <si>
    <t>Pratiques numériques
Solidarité
Education populaire</t>
  </si>
  <si>
    <t>Mettre en place un outil de logiciel libre cohérent avec les valeurs de l'association</t>
  </si>
  <si>
    <t>Mission : Animer la vie locale, développer les solidarités, contribuer à la formation des citoyens, faciliter l’accès à l’éducation et à la culture pour tous dans le respect des diversités. 
Constat : des outils numériques de travail peu en cohérence avec les valeurs de l'association
Réponse : "FRAMALIGUE" Un outil au service du changement social pour un numérique éthique, libre et responsable
- à destination des associations et adhérents du réseau
- en hébergeant localement des solutions pertinentes éditées par les acteurs du logiciel libre
Bilan : 2 motvations majeures - stockage éthique &amp; outil collaboratif ; utilisation quotidienne de la plateforme par 50% des 450 utilisateurs</t>
  </si>
  <si>
    <t>Pratiques numériques
Sport</t>
  </si>
  <si>
    <t xml:space="preserve"> Local</t>
  </si>
  <si>
    <t>Corrèze (région Nouvelle-Aquitaine)</t>
  </si>
  <si>
    <t>CDOS Corrèze</t>
  </si>
  <si>
    <t>https://lemouvementassociatif.org/wp-content/uploads/2019/04/23-cdos-correze.pdf</t>
  </si>
  <si>
    <t>Accompagner ses dirigeants bénévoles dans la transition numérique</t>
  </si>
  <si>
    <t>Mission : Défendre les intérêts du sport en Corrèze. Permettre le dialogue entre toutes les disciplines représentées dans le département. Aider le mouvement sportif à se développer.
Constat : un risque d'exclusion numérique de certains dirigeants bénévoles sportifs
Réponse : une stratégie d'accompagnement des membres dans la transition numérique
Bilan : visio-conférence plus utilisée, participation aux formations encourageante, bonne fréquentation du réseau d'échanges entre dirigeants du sport</t>
  </si>
  <si>
    <t>Centre-Val-de-Loire</t>
  </si>
  <si>
    <t>Alerte Sportive Fondettes</t>
  </si>
  <si>
    <t>https://lemouvementassociatif.org/wp-content/uploads/2019/04/24-alerte-sportive-fondettes.pdf</t>
  </si>
  <si>
    <t>Création en 1983
2 salariés
21 bénévoles
40 volontaires en service civique
58 disciplines, 63 000 licenciés, 100 clubs et + de 10 000 dirigeants
Budget : 200 000 €</t>
  </si>
  <si>
    <t>Création en 1917
10 salariés
341 bénévoles
1801 adhérents
12 sections sportives
Budget : 728 605 €</t>
  </si>
  <si>
    <t>Mission : Permettre la pratique locale de toutes les disciplines sportives et corporelles agréées par la Direction Départementale de la Jeunesse et des Sports ou relevant d’une fédération sportive nationale.
Constat : un travail administratif lourd et chronophage
Réponse : mise en place d'un logiciel internet de gestion associative
Bilan : prise en main rapide de l'outil, meilleure relation avec les adhérents, gains de temps et financiers ...</t>
  </si>
  <si>
    <t>Mission : Mener des actions au quotidien pour encourager la prise d'initiatives et l'appropriation du territoire par les jeunes de 16 à 32 ans à travers un accompagnement à la curiosité culturelle et citoyenne, à l'engagement et aux aventures collectives
Constat : une gouvernance qui manque d'horizontalité
Réponse : Un Conseil Collégial composé de 17 membres
Bilan : amélioration des relations de travail, appropriation plus rapide des enjeux, , intérêt de plusieurs associations pour ce mode de gouvernance ...</t>
  </si>
  <si>
    <t>Mission : faire vivre d’autres images de cinéma, de la diffusion à la production en passant par l’accompagnement des pratiques amateurs et l'éducation artistique et culturelle.
Constat : une nouvelle dynamique propice au changement (nouveaux bénévoles, élection d'un nouveau CA)
Réponse : un fonctionnement horizontal et un décloisonnement des acteurs
Bilan : dialogue salariés - bénévoles plus riche, projets plus cohérents, accroissement du développement de l'association</t>
  </si>
  <si>
    <t>Emploi
Education populaire
Culture
Sport</t>
  </si>
  <si>
    <t xml:space="preserve">Création en 2016
2 salariés
49 bénévoles
258 adhérents
Budget : 98 458 €
</t>
  </si>
  <si>
    <t>Mission : créer et gérer - de manière participative et ouverte sur le quartier - des lieux de consignes de bien personnels pour les personnes en situation de précarité.
Constat : des représentations sur l'exclusion à modifier
Réponse : permettre aux bagageurs de devenir bagagistes au moyen de plusieurs leviers (formation, animation, adhésion..)
Bilan : 5 membres du CA sont des actuels ou anciens sans-abris, 14 des 49 bagagistes actuels étaient bagageurs, de 56 à 258 adhérents en moins de 6 mois</t>
  </si>
  <si>
    <t>Mission : développer des actions de sensibilisation à la valeur des matériaux mis au rebut à travers
une transformation créative et durable. Agir sur l’insertion professionnelle de publics fragiles.
Constat : un accroissement de la demande impactant l'organisation de l'activité
Réponse : Un dispositif adhérents v encadrants pour permettre aux adhérents (usagers du service) de devenir encadrants (animateurs du service)
Bilan : animation de 50 ateliers en autonomie par des bénévoles encadrants ; créneaux d'ouverture élargis ; meilleur équilibre du nombre d'usagers par atelier.</t>
  </si>
  <si>
    <t>Mission : organiser des temps de loisirs pour les jeunes et notamment pour ceux ayant des difficultés familiales ou sociales. Il met à disposition un espace d’accueil informel pour les jeunes après l’école ou durant les vacances scolaires.
Constat : un Conseil d'Administration à renouveler
Réponse : travailler au quotidien à la participation des jeunes &amp; accompagner les jeunes administrateurs dans leurs nouvelles  responsabilités
Bilan : 15 jeunes membres du CA et 5 membres du bureau ; 10 à 25 jeunes bénévoles investis par action</t>
  </si>
  <si>
    <t>Mission : promouvoir et développer l’ensemble des activités qui bénéficient à la bastide de Sainte-Foy-La-Grande, en Gironde, sur le plan économique, touristique, culturel, éducatif et social.
Constat : perte d'attractivité du centre-ville et de ses commerces
Réponse : un incubateur des initiatives bénévoles de citoyens
Bilan : 45 projets de bénévoles accompagnés en 18 mois. + de la moitié pérennisée ou renouvelée.</t>
  </si>
  <si>
    <t>165 000 logements équipés de manière solidaire en 4 ans
1 800 chantiers d'Auto Réhabilitation Accompagnée en 2017
750 personnes formées au bricolage avec Emmaüs Solidarité depuis 2012</t>
  </si>
  <si>
    <t>Soutien aux personnes mal logées
Soutien aux associations luttant contre le mal logement</t>
  </si>
  <si>
    <t>Insertion-emploi
Lutte contre l'exclusion
Mobilité</t>
  </si>
  <si>
    <t>Numérique
Emploi</t>
  </si>
  <si>
    <t xml:space="preserve">Soutien au développement éducatif, culturel et sanitaire
Accompagnement de dispositifs entrepreneuriaux   </t>
  </si>
  <si>
    <t>Mécénat
R&amp;D sociétale</t>
  </si>
  <si>
    <t>Articulation des temps
Mobilisation RH
Partenariat associatif</t>
  </si>
  <si>
    <t>Mobilisation RH
Partenariat associatif</t>
  </si>
  <si>
    <t>Articulation des temps
Partenariat associatif
R&amp;D sociétale</t>
  </si>
  <si>
    <t>Education        Solidarité
Emploi</t>
  </si>
  <si>
    <t>Solidarité
Logement</t>
  </si>
  <si>
    <t>Solidarité
Insertion
Environnement</t>
  </si>
  <si>
    <t>350 000 € de subvention aux associations
400 salariés engagés</t>
  </si>
  <si>
    <t>Pour les deux programmes Médiaterre et Les Connectés :
Engagement financier de 1,5 Million €
Une chargée de partenariat dédiée
Accompagnement stratégique sur 3 ans de l'association Unis-Cité</t>
  </si>
  <si>
    <t>R&amp;D sociétale
Partenariat associatif</t>
  </si>
  <si>
    <t>Développement de l'emploi durable                                                Mise à l'emploi de personnes fragilisées
Aide à la reconversion professionnelle de sportifs de haut niveau</t>
  </si>
  <si>
    <t>Aide au développement et urgence humanitaire         Accompagnement, formation et réinsertion par l'activité économique
Sensibilisation à la préservation des ressources et de la biodiversité</t>
  </si>
  <si>
    <t>Création de 25 emplois locaux et durables                               Fabrication 100%  locale
Majorité des prestataires situés dans la Région</t>
  </si>
  <si>
    <t>Promotion du savoir-faire textile.
Partenariat avec les formations du territoire</t>
  </si>
  <si>
    <t>Création de 25 emplois locaux et durables
Rémunération 20% au-dessus du minimum légal</t>
  </si>
  <si>
    <t>93 collaborateurs mobilisés
901 partenaires (associations et collectivités)
6 millions € de suventions</t>
  </si>
  <si>
    <t>50 conventions achats solidaires signées
72 projets soutenus en 2017
181 accompagnateurs mobilisés sur tout le territoire 800 000 € de donations par an</t>
  </si>
  <si>
    <t>Espace détente de 800 M2 pour les salariés.
Equipe Odyssée Nature dédiée
Aménagement d'un circuit de visite de tourisme industriel</t>
  </si>
  <si>
    <t>Distribution de produits
Soutien aux producteurs pauvres
Insertion de chômeurs dans une entreprise anti-gaspillage</t>
  </si>
  <si>
    <t>Gaspillage total évité de 60 tonnes de légumes
Gains réinvestis dans l'éducation des jeunes au Maroc
18 personnes réinsérées</t>
  </si>
  <si>
    <t>Dons financiers
Aménagement d'espaces naturels au siège social
Lien avec l'école du désign de Nantes</t>
  </si>
  <si>
    <t>Mécénat
R&amp;D Sociétale</t>
  </si>
  <si>
    <t>Développement du financement de projets locaux pour les citoyens et les entreprises                       Appui à la transition numérique des associations</t>
  </si>
  <si>
    <t>Engagement avec des acteurs de l'ESS
Soutien à la réinsatallation des services de proximité dans les villages
Soutien à la plateforme Jaccede.com pour améliorer l'accessibilité des bureaux de poste</t>
  </si>
  <si>
    <t xml:space="preserve">Solidarité                  Emploi
Handicap  </t>
  </si>
  <si>
    <t>Entreprises Volkswagen et Toyota</t>
  </si>
  <si>
    <t xml:space="preserve">Stratégie d'intérêt général
</t>
  </si>
  <si>
    <t>FAIR[e] un monde équitable agit et mobilise pour la promotion d'un commerce équitable. Elle diffuse et fait connaître les nouvelles pratiques de consommation améliorant la situation humaine, sociale et économique des producteurs défavorisés.
La force du réseau est l'intégration d'initiatives citoyennes dans le projet associatif, qui stimulent l'action collective (co-création de campagnes, d'outils, de formation). Exemple : co-portage de "Territoires de commerce équitable" ; formations innovantes "d'ambassadeurs FAIRzones" destinés aux citoyens volontaires.</t>
  </si>
  <si>
    <t>La Fédération des centres sociaux et socio-culturels de France (FCSF) promeut la mixité et les espaces de vie sociale. Elle appuie les centres sociaux dans la réalisation de leurs projets, et favorise le pouvoir d'agir des habitants.
Les actions du FCSF favorisent l'apprentissage de nouveaux savoirs, la mise en avant des projets des habitants, la prise en compte des besoins et des réalités sociales de tous les publics.
Exemples : pilotage de dispositifs comme "Réseau Jeunes" et accompagnement vieillesse ; animation de la la plateforme cestpossible.me pour le partage d'initiatives et de l'Observatoire des centres sociaux.</t>
  </si>
  <si>
    <t xml:space="preserve">La Fédération des écoles de production (FNEP) permet l'insertion professionnelle des jeunes décrocheurs et promeut les écoles de production. Ces écoles techniques ouvertes aux 15-18 ans développent la pédagogie du "faire pour apprendre", en réalisant des commandes pour de vrais clients.
La FNEP déploie ses activités en lien avec la création des écoles, puis leur accompagnement. Exemples : étude de faisabilité, mise en relation acteurs locaux, labellisation
La fédération ambitionne d'essaimer le modèle innovant "écoles de la production" avec 75 créations en 10 ans sur les territoires.
</t>
  </si>
  <si>
    <t>Education
Emploi-insertion</t>
  </si>
  <si>
    <t>La Fédération Française des Ecoles de Cirque(FFEC) permet la reconnaissance d'un art et d'un métier en structurant la pratique.
Elle joue un rôle majeur de gestion de la pratique. Son ingénierie facilite notamment l'agrément de centres de formation &amp; l'attribution d'un label et d'un agrément reconnu par l'Etat.
Le pilotage de projet et la mise en réseau vont se développer dans les prochaines années. Un  autre axe majeur est l'articulation du lien entre la tête de réseau et ses fédérations régionales.</t>
  </si>
  <si>
    <t xml:space="preserve">La FNASAT-Gens du voyage vise à améliorer les conditions de vie des gens du voyage, à favoriser leur accès aux droits et leur prise en compte dans toutes les politiques publiques.
Action emblématique : pilotage du programme national interassociatif de médiation santé ( accès aux droits et aux soins des populations en situation de vunérabilité). Ce type de projets alimente les actions de plaidoyer, de sensibilisation centrales pour le réseau.
L'orientation actuelle de la FNSAT tient à l'histoire des mouvements qui l'ont constituée, axés sur la production de connaissances, l'expertise et la documentation. Aujourd'hui, l'enjeu essentiel est de développer son organisation régionale,  potentiellement associée à des programmes de R&amp;D.
</t>
  </si>
  <si>
    <t>France Nature Environnement (FNE) porte la parole des associations de protection de la nature et de l'environnement. Les objectifs phares sont : défendre, fédérer, mobiliser et sensibiliser. FNE se positionne comme lanceur d'alerte sur les risques environnementaux auprès des pouvoirs publics, des décideurs privés et du grand public. Axée sur le plaidoyer et l'animation de réseau, ses missions portent aussi sur la formation et le pilotage de projets comme le déploiement du réseau citoyen "Sentinelles de la nature", via une plateforme numérique.
FNE favorise le partage d'expériences et la montée en compétences adapté à chacun. Ses perspectives s'orientent vers l'organisation et l'outillage des territoires, et le développement de synergies (réseaux thématiques, niveaux géographiques).</t>
  </si>
  <si>
    <t>Le Groupement des Epiceries sociales et solidaires en Auvergne-Rhône Alpes (GESRA) valorise le concept d'épicerie sociale et solidaire, pour permettre à tous l'accès à une alimentation de qualité et à moindre coût.
L’animation et le développement des dynamiques partenariales est centrale pour le GESRA ; notamment via deux partenariats structurants. Le premier à caractère économique avec l’association REVIVRE pour l’approvisionnement des épiceries. Le second plus politique avec Biocoop, entreprise coopérative, qui finance, via un fonds de dotation, le projet Bio’vrac (mécénat de compétences, apport financier, fourniture de meubles de vente en vrac pour les épiceries).
Le GESRA ambitionne de renforcer son ancrage régional et de valoriser son apport auprès des collectivités territoriales et des services publics déconcentrés.</t>
  </si>
  <si>
    <t xml:space="preserve">Création en 2004
42 épiceries membres (50% associations, 50% gérées par les CCAS)
3 salariés au GESRA, 65 salariés dans les épiceries
Budget : 2,2 M€ 
</t>
  </si>
  <si>
    <t xml:space="preserve">Le Mouvement rural de jeunesse chrétienne (MRJC) anime les territoires ruraux et la jeunesse. Il accompagne les jeunes dans la réalisation de leurs projets et favorise l'échange. Le MRJC agit dans les domaines de l'agriculture, l'éducation, la culture, l'international, la spiritualité ...
Les fabriques du monde rural, implantées sur les territoires, sont structurantes pour le réseau. La plupart d’entre-elles sont des centres d’hébergement, des incubateurs de projets locaux, des lieux de rencontres des jeunes et de support de développement économique. La Confiserie de la paix basée à Pantin est un centre d’hébergement et de formations.Ces activités sont importantes pour la visibilité du mouvement et la consolidation de son modèle socio-économique.
L’organisation territoriale du MRJC est originale puisqu’il est une seule entité juridique composée de délégations départementales et régionales, et de groupements locaux informels.
</t>
  </si>
  <si>
    <t>Education
Santé
Egalité hommes-femmes</t>
  </si>
  <si>
    <t>Le Planning familial défend les droits sexuels et reproductifs et promeut l'égalité femmes-hommes. Il incarne un militantisme fort sur les thèmes de l’éducation à la sexualité, du droit des femmes à disposer de leur corps, ainsi que de la lutte contre les discriminations et violences.
La confédération structure ses activités autour de pôles transversaux « genre, droits et sexualité » et « vie associative/réseau ».  Exemple de programme : le "projet jeunes" se décline sur des chantiers différents, comme l'animation d’un groupe spécifique, l'accompagnement de services civiques et la promotion du bénévolat des jeunes ...
Le Planning est confronté à 2 enjeux majeurs : la structuration territoriale et le changement de regard sur ses activités, souvent perçues comme une mission de service public.</t>
  </si>
  <si>
    <t xml:space="preserve">L'Union nationale pour l'habitat des jeunes (Unajh) favorise la socialisation des jeunes par l'habitat, en mobilisant, pour chaque territoire, les leviers et atouts du logement, de la mobilité, de la santé-bien-être, de la culture ... dans une démarche d'éducation populaire.
Aujourd’hui, le réseau renforce les coopérations partenariales et la mutualisation des ressources régionales et nationales. 
L'UNHAJ construit avec ses adhérents une compréhension des grands enjeux impactant leur projet et accompagne leur évolution dans une double logique de R&amp;D et d’outillage du réseau, à l'instar du déploiement du projet Habitat Jeunes au sein des territoires. Ce projet vise à apporter des réponses et une gamme de logements adaptées à toutes les situations de jeunesse.
</t>
  </si>
  <si>
    <t>Animer les solidarités, du local au national</t>
  </si>
  <si>
    <t xml:space="preserve">L'UNIOPSS (Union nationale interfédérale des œuvres et organismes privés sanitaires et sociaux) fédére les associations pour développer les solidarités, porter dans le débat public la voix collective des acteurs non lucratifs engagés dans le secteur social, médico-social et la santé, et accompagner et valoriser leurs pratiques.
L’UNIOPSS a développé un regard transversal, tenant compte des réalités territoriales, sur les enjeux de ces secteurs. Il a mis en place des espaces d’échanges en lien avec ses membres et partenaires, pour accompagner les évolutions du secteur, et alimenter les travaux et réflexions de l’ensemble du réseau. 
Les URIOPSS agissent en proximité au service de leurs adhérents (ingénierie, accompagnement personnalisé ...), et coordonnent des projets associant divers acteurs du territoire.
Ces activités s'inscrivent dans les champs investis depuis les années 2000 : contribuer aux évolutions de société et réfléchir aux modèles socio-économiques des associations.
</t>
  </si>
  <si>
    <t>Aide à Domicile pour Tous (ADT) aide, accompagne et assure un service à domicile auprès des publics : familles, personnes âgées, personnes en situation de handicap et aidants.
ADT a allégé les conditions de travail de ses salariés, au travers d'un outil interactif et collaboratif : "Aide à domicile 2.0". Accessible sur Smartphone,  cette application métier permet :
- à chaque salarié d’améliorer son propre planning,
- le partage d'informations précises et actualisées sur la personne aidée,
- facilite la communication interne (entre les IRP, les salariés, les responsables de secteurs et la direction).
Ce dispositif améliore aussi la reconnaissance et l'attractivité du métier</t>
  </si>
  <si>
    <t>Mission : Développer les activités sportives, culturelles, éducatives et de loisirs sur le territoire national. 
Constat : Volonté de stabiliser l'équipe salariée
Réponse : Une large réorganisation du fonctionnement interne (organisation matricielle, charte de fonctionnement, nouveaux cadres de travail - gouvernance &amp; salariés -, cellule RH)
Bilan : Stabilisation des salariés, budget formation x2 ...</t>
  </si>
  <si>
    <t>Création en 1898 de la Fédération Sportive et Culturelle de France
24 salariés, 7 500 bénévoles, 111 volontaires en service civique
1 500 associations
12 comités régionaux
82 comités départementaux
216 000 licenciés
Budget : 3 205 924 €</t>
  </si>
  <si>
    <t>Masterclass gouvernance
Partenariat inter-associatif</t>
  </si>
  <si>
    <t>Fonctionnement horizontal
Décloisonnement des acteurs</t>
  </si>
  <si>
    <t>Stabiliser l'équipe salariée avec un fonctionnement interne renouvelé</t>
  </si>
  <si>
    <t>Modifier des représentations sur l'exclusion
Inclusion des bénéficiaires dans la gouvernance et les responsabilités opérationnelles de l'association</t>
  </si>
  <si>
    <t>Permettre aux usagers de devenir les animateurs du service</t>
  </si>
  <si>
    <t>Renouveler le Conseil d'Administration en y accompagnant des jeunes</t>
  </si>
  <si>
    <t>Mission : développer et accompagner des projets collectifs s'inscrivant dans une socio-économie créative et innovante.
Constat : volonté d'apprendre par le faire ensemble
Réponse : favoriser le développement "d'expériences sauvages". (Expériences sauvages = projets collectifs de nature variée mais avec un fonctionnement similaire : horizontal, transparent, durable, auto-financé et participatif) 
Bilan : implication forte - +70 partenaires de terrain, +200 bénévoles, 45 ateliers différents ...</t>
  </si>
  <si>
    <t>Apprendre par le faire ensemble</t>
  </si>
  <si>
    <t>Des initiatives citoyennes au service de l'attractivité du centre-ville</t>
  </si>
  <si>
    <t>Réseau Alliances</t>
  </si>
  <si>
    <t xml:space="preserve">Hauts-de-France
</t>
  </si>
  <si>
    <t>Lyreco France</t>
  </si>
  <si>
    <t>Ramery</t>
  </si>
  <si>
    <t>Cofidis France</t>
  </si>
  <si>
    <t>Enedis</t>
  </si>
  <si>
    <t>Holding Houtch</t>
  </si>
  <si>
    <t>Habitat Hauts-de-France</t>
  </si>
  <si>
    <t>La Franco Argentine</t>
  </si>
  <si>
    <t>Notre Logis</t>
  </si>
  <si>
    <t>L'Aéronef</t>
  </si>
  <si>
    <t>Institut Pasteur de Lille</t>
  </si>
  <si>
    <t>Elecocité</t>
  </si>
  <si>
    <t>Niji</t>
  </si>
  <si>
    <t>Noiret Patrimoine</t>
  </si>
  <si>
    <t>Nutri'Earth</t>
  </si>
  <si>
    <t>Orientoi Dev</t>
  </si>
  <si>
    <t>Share &amp; Smile</t>
  </si>
  <si>
    <t>Volt</t>
  </si>
  <si>
    <t xml:space="preserve">Mettre en place un logiciel internet de gestion associative pour améliorer l'organisation du travail </t>
  </si>
  <si>
    <t>Plateforme de covoiturage
Expérimentation télétravail
Optimisation des trajets de livraison &amp; formation éco-conduite</t>
  </si>
  <si>
    <t xml:space="preserve">Mobilité
</t>
  </si>
  <si>
    <t>Lyreco France s'engage pour limiter l'impact social, sociétal et environnemental de ses activités. Les collaborateurs accompagnent leurs clients dans une relation de proximité  avec une offre globale et responsable. En interne, l'entreprise  crée un environnement de travail agréable aux salariés, aligné sur les valeurs de l'entreprise et facilité par une organisation solidaire.</t>
  </si>
  <si>
    <t>RH</t>
  </si>
  <si>
    <t>10 pilotes RSE volontaires issus de tous les métiers (binôme expert - opérationnel)
Impact auprès de populations fragiles et de partenaires locaux</t>
  </si>
  <si>
    <t>En 2017, Ramery décide de structurer sa stratégie RSE pour l'ensemble du groupe, avec un plan d'actions sur 5 ans décliné en 5 engagements transversaux. Avec un double objectif : s'investir dans les territoires &amp; rassembler les collaborateurs à travers une démarche décloisonnée.</t>
  </si>
  <si>
    <t>Cofidis applique la symétrie de l'attention et se différencie par la qualité de sa relation client. En 2008, la stratégie RSE est actée par le Comité de Direction et la démarche est co-construite avec les collaborateurs sur l'ensemble des volets du développement durable.</t>
  </si>
  <si>
    <t>Booster sa marque employeur en mobilisant ses collaborateurs</t>
  </si>
  <si>
    <t>Enedis s'engage au cœur des territoires avec de nouveaux objectifs, en particulier pour sa politique sociétale et son implication citoyenne en faveur de l'innovation, de l'emploi, de l'insertion et de la lutte contre la précarité énergétique. La construction de projets avec un ensemble de parties prenantes lui permet d'anticiper et de s'approprier des expertises externes. En Hauts-de-France, la Direction Régionale développe les Espaces Verts du Futur.</t>
  </si>
  <si>
    <t>Emploi-insertion
Environnement</t>
  </si>
  <si>
    <t>Développer des écosystèmes du futur plus responsables et inclusifs</t>
  </si>
  <si>
    <t>Global Compact</t>
  </si>
  <si>
    <t>CETUP</t>
  </si>
  <si>
    <t>Cepovett</t>
  </si>
  <si>
    <t>Bourgogne-Franche-Comté</t>
  </si>
  <si>
    <t>Sobag</t>
  </si>
  <si>
    <t>Jean Hénaff</t>
  </si>
  <si>
    <t>Scara</t>
  </si>
  <si>
    <t>Damartex</t>
  </si>
  <si>
    <t>Legallais</t>
  </si>
  <si>
    <t>Verpack</t>
  </si>
  <si>
    <t>Tessi SA</t>
  </si>
  <si>
    <t>SAVCO</t>
  </si>
  <si>
    <t>EDF Hydro Sud-Ouest</t>
  </si>
  <si>
    <t>Hervé Thermique</t>
  </si>
  <si>
    <t>Occitanie</t>
  </si>
  <si>
    <t>Abalone Group</t>
  </si>
  <si>
    <t>Horoquartz</t>
  </si>
  <si>
    <t>Altereo</t>
  </si>
  <si>
    <t>GSF</t>
  </si>
  <si>
    <t>GSE</t>
  </si>
  <si>
    <t>Resistex</t>
  </si>
  <si>
    <t>PACA</t>
  </si>
  <si>
    <t>Transition énergétique
Mobilité</t>
  </si>
  <si>
    <t>Dynamiser son territoire et le secteur du transport grâce à des solutions innovantes</t>
  </si>
  <si>
    <t xml:space="preserve">Entreprise familiale créée en 1965, Holding Houtch propose de nombreux services complémentaires afin de répondre aux besoins de ses clients. Très attachée à l'Aisne, son territoire d'implantation, l'entreprise privilégie les partenariats locaux et durables et participe ainsi à l'attractivité de la région. Conscient des multiples enjeux liés à ses activités, Holding Houtch met en place un panel d'actions afin de limiter ses impacts sur l'environnement et accompagne ses clients en leur proposant des solutions globales innovantes et des alternatives moins polluantes. </t>
  </si>
  <si>
    <t>S'ancrer sur son territoire en créant proximité et lien social</t>
  </si>
  <si>
    <t>Créée en 1966, avec pour mission de développer l'offre de logement dans le Calaisis, Habitat Hauts-de-France (HDF) gére aujourd'hui un patrimoine de 21 000 logements sur 350 communes. Avec ses 220 collaborateurs et ses multiples parties prenantes, Habitat HDF vise à être une entreprise agile, innovante et place l'Humain au coeur de son action. Engagée depuis plus de 10 ans, la démarche RSE d'Habitat HDF s'oriente autour de 5 enjeux : promouvoir l'équilibre social des territoires, préserver l'environnement, contribuer à une économie durable, valoriser les ressources humaines et promouvoir une gouvernance responsable.</t>
  </si>
  <si>
    <t>Co-construire une entreprise bienveillante et libérée avec ses collaborateurs</t>
  </si>
  <si>
    <t>Secteur agro-alimentaire
Fabrication de confiture de lait et caramels, négoce de produits argentins 
SAS de 20 salariés
Siége social à Sains-Richaumont (02)</t>
  </si>
  <si>
    <t>Encourager l'innovation en faveur de l'habitat durable</t>
  </si>
  <si>
    <t>Bailleur social né en 1963, Notre Logis gère plus de 5 000 logements. L’entreprise a pour ambition de loger le plus grand nombre de personnes sous conditions de ressources, dans des logements adaptés aux familles et au territoire de la métropole lilloise.
L’entreprise associe l’ensemble de ses collaborateurs à la stratégie globale,  permet l’épanouissement de chacun et sensibilise aux enjeux du développement durable.</t>
  </si>
  <si>
    <t>Secteur construction-logement
Bailleur social
SA de 82 salariés
Siége social à Halluin (59)</t>
  </si>
  <si>
    <t>Environnement
Eco-conception
Logement</t>
  </si>
  <si>
    <t>Innover pour rendre la culture accessible à tous</t>
  </si>
  <si>
    <t>En 2015, près de 900 orientations de bénéficiaires adressés aux garages Renault solidaires, pour leur proposer des solutions de mobilité.</t>
  </si>
  <si>
    <t>A Marseille, formation complète aux métiers de la vente (Skola: boutique école)
A Lyon : soutien au recrutement dans les métiers difficiles et peu valorisés.
En Seine-Saint-Denis : accompagnement de jeunes collégiens en difficulté</t>
  </si>
  <si>
    <t>210 000 € de capital dans 2 projets (110 000 € + 100 000 €)
2 chefs de projet à temps plein</t>
  </si>
  <si>
    <t xml:space="preserve">Business unit Veolia
Financement de l'incubation de start-up
Relais locaux Veolia pour chaque incubateur
2 ETP pour piloter l'incubation                       </t>
  </si>
  <si>
    <t>Les collaborateurs mettent leurs premiers instants au sein du Cabinet au service de causes telles que le handicap , en compagnie de lycéens des établissements partenaires
de la Fondation</t>
  </si>
  <si>
    <t>Secteur des services
Association loi 1901 de 18 salariés
Siége social à Lille (59)</t>
  </si>
  <si>
    <t>Née en 1989, l’Aéronef est une salle de spectacle de musiques actuelles (et autres disciplines artistiques telles que graphisme, danse, cinéma de genre) sur le secteur de la Métropole lilloise. 
En tant qu’équipement culturel, il est apparu très naturel à l’organisation de se questionner sur sa responsabilité sociétale.
Le but de la démarche RSE de l’Aéronef est de garantir l’accès à la culture au plus grand nombre afin que celle-ci soit un des leviers de la lutte contre les inégalités sociales.</t>
  </si>
  <si>
    <t>Culture
Egalité des chances</t>
  </si>
  <si>
    <t>Challenger et fédérer son campus grâce à la RSE</t>
  </si>
  <si>
    <r>
      <t>Depuis 120 ans, l’Institut Pasteur de Lille</t>
    </r>
    <r>
      <rPr>
        <b/>
        <sz val="11"/>
        <color theme="1"/>
        <rFont val="Calibri"/>
        <family val="2"/>
        <scheme val="minor"/>
      </rPr>
      <t> </t>
    </r>
    <r>
      <rPr>
        <sz val="11"/>
        <color theme="1"/>
        <rFont val="Calibri"/>
        <family val="2"/>
        <scheme val="minor"/>
      </rPr>
      <t>s’engage pour la recherche des pathologies fréquentes dans la région et mène des actions de prévention.
Le Campus Pasteur Lille accueille chaque jour 800 collaborateurs dépendant de différents employeurs (salariés Pasteur, CNRS, Inserm, Université de Lille). Afin de donner un cap commun à l’ensemble des salariés du site, l’Institut Pasteur initie une démarche RSE globale, à l’échelle du campus, permettant à chacun de s’impliquer dans des actions au quotidien.</t>
    </r>
  </si>
  <si>
    <t>Recherche et prévention santé
Fondation privée d'utilité publique de 320 salariés
Siége social à Lille (59)</t>
  </si>
  <si>
    <t>Environnement
Mobilité
Gouvernance</t>
  </si>
  <si>
    <t xml:space="preserve">Trophées de l'Economie Responsable 2019
Page 31
</t>
  </si>
  <si>
    <t>Fournisseur d'électricité d'impact
SAS de 4 salariés
Siége social à Seclin (59)</t>
  </si>
  <si>
    <t>Rendre ses clients acteurs du développement de projets de transition énergétique</t>
  </si>
  <si>
    <t xml:space="preserve">Transition énergétique
</t>
  </si>
  <si>
    <t>Chaque client d'Elecocité choisit le projet de transition que sa consommation d'énergie va financer directement, en y consacrant 2 ou 10% de chaque kWh.
Elecocité permet de soutenir un projet innovant de production d'énergie renouvelable ou d'éducation à la transition énergétique, en France ou en Afrique.
Les projets locaux, comme l'éolienne urbaine d'Arras ou la centrale de Seclin, représentent à ce jour 20% des projets financés.</t>
  </si>
  <si>
    <t>Solutions et emballage pour la restauration nomade
SAS de 2 co-fondatrices
Siége social à Roubaix (59)</t>
  </si>
  <si>
    <t>Faciliter le "zéro déchet" dans le secteur de la restauration nomade</t>
  </si>
  <si>
    <t>Création d'un service de lunchbox réutilisable et consignée, à destination des professionnels de la restauration livrée ou à emporter, pour remplacer le tout jetable.
La solution globale "Eat and back" permet aux clients de réduire leurs déchets, de fidéliser leur clientèle et de se différencier grâce à une solution durable.</t>
  </si>
  <si>
    <t>Alimentation
Environnement</t>
  </si>
  <si>
    <t>Trophées de l'Economie Responsable 2019
Page 32</t>
  </si>
  <si>
    <t>Trophées de l'Economie Responsable 2019
Page 33</t>
  </si>
  <si>
    <t>Trophées de l'Economie Responsable 2019
Page 34</t>
  </si>
  <si>
    <t>Trophées de l'Economie Responsable 2019
Page 35</t>
  </si>
  <si>
    <t>Trophées de l'Economie Responsable 2019
Page 36</t>
  </si>
  <si>
    <t>Trophées de l'Economie Responsable 2019
Page 37</t>
  </si>
  <si>
    <t>Encourager la finance solidaire pour répondre aux enjeux du patrimoine</t>
  </si>
  <si>
    <t>Conseil en gestion de patrimoine
SARL de 2 personnes
Siége social à Conmines (59)</t>
  </si>
  <si>
    <t>Cabinet familial, Noiret Patrimoine est spécialisé depuis sa création en 2016 sur la finance solidaire, pour permettre aux investisseurs de cumuler impact social et rendement financier.
Comme 65% de l'encours de la finance solidaire provient de l'épargne salariale au niveau national, un pôle "partage du profit" a été récemment créé, pour inciter des partenaires à innover financièrement.</t>
  </si>
  <si>
    <t>Finance solidaire</t>
  </si>
  <si>
    <t>TPE</t>
  </si>
  <si>
    <t>Prévention &amp; santé seniors
SAS de 3 co-fondateurs
Siégé social à Lomme (59)</t>
  </si>
  <si>
    <t>Innover pour répondre aux enjeux du bien vieillir</t>
  </si>
  <si>
    <t>Nutri'earth propose un produit permettant de prévenir des pathologies fréquentes chez les seniors (ostéoporose …). L'entreprise développe des farines innovantes à base d'insectes, naturellement riches en nutriments difficiles à trouver sur le marché, destinées aux professionnels de la nutrition-santé auprès des personnes âgées. Ces farines concilient de hautes qualités nutritives avec une démarche durable de l'élevage et un impact environnemental réduit.</t>
  </si>
  <si>
    <t xml:space="preserve">Santé
Vieillissement
Alimentation
</t>
  </si>
  <si>
    <t>Accompagner l'orientation scolaire et professionnelle par une approche ludique et positive</t>
  </si>
  <si>
    <t>Education
Emploi</t>
  </si>
  <si>
    <t xml:space="preserve">La plateforme Orientoi vise à aider chaque individu à s'orienter pour s'épanouir dans son cadre scolaire et professionnel par le jeu. Les mini-jeux proposés mettent en avant aptitudes, savoir-être et valeurs du joueur et le système sélectionne un métier pertinent par rapport à la personnalité découverte. 
Ce concept a été co-construit par une démarche d'intelligence collective avec l'ensemble des professionnels de l'orientation. </t>
  </si>
  <si>
    <t>Editeur d'application numérique et ludique d'aide à la découverte des métiers
SAS ESS de 5 collaborateurs
Siége social à Lille (59)</t>
  </si>
  <si>
    <t>Générer du lien social grâce au partage d'équipements sportifs</t>
  </si>
  <si>
    <t>Service de prêt de matériel de sport aux particuliers et aux entreprises
SASU de 3 salariés
Siége social à Lievin (62)</t>
  </si>
  <si>
    <t>Sport
Lien social
Emploi</t>
  </si>
  <si>
    <t>Shareathlon est une plateforme gratuite de partage de matériel de sport ouverte à tous, incubé par Décathlon, et devenu un service partenaire du groupe.
Elle vise à créer du lien social dans des communautés locales, maximiser la valeur d'usage des produits, contribuer à la santé publique par la pratique du sport et encourager la création d'emplois locaux orientés sur la réparation et la maintenance de matériel existant.</t>
  </si>
  <si>
    <t>Accompagner les industriels vers la transition énergétique</t>
  </si>
  <si>
    <t>Transition énergétique</t>
  </si>
  <si>
    <t>Service d'efficacité énergétique pour les entreprises
SASU de 2 personnes
Siége social à Dunkerque (59)</t>
  </si>
  <si>
    <t>So Bag conçoit, produit et commercalise des emballages souples (GRVS Grand récipient vrac souple, appelé aussi big bag) pour stocker et expédier des produits solides ou en poudre pour de nombreuses industries.
La stratégie globale est orientée qualité, amélioration continue, innovation et aussi sociétale. So Bag articule sa démarche autour des critères ISO 26 000 et des ODD, et attache une attention soutenue à son engagement territorial (partenariats structures ESS, label Emplitude, Ecologie Industrielle &amp; Territoriale ..).</t>
  </si>
  <si>
    <t>ODD</t>
  </si>
  <si>
    <t>Développement économique
Développement territorial</t>
  </si>
  <si>
    <t>Agro-alimentaire
Société Coopérative Agricole de la région d'Arcis-sur-Aube
PME de 63 salariés
Siége social à Arcis-sur-Aube (10)</t>
  </si>
  <si>
    <t>Damartex a engagé un plan de transformation ambitieux du groupe partout où il est présent : il vise un bilan neutre carbone et 100% d'éco-conception et de salariés engagés en RSE en 2030. 3 priorités guident la stratégie RSE "Change our world" : planète, éthique, solidarité entre les générations.
Les achats responsables, le marketing responsable et l'inclusion des seniors sont au coeur de ces enjeux.</t>
  </si>
  <si>
    <t>Distributeur de vêtements pour le seniors (55 ans et plus)
Entreprise de 3 200 salariés
Siège social à Roubaix (59)</t>
  </si>
  <si>
    <t>Le groupe familial Verpack adhère depuis 2017 au Pacte Mondial des Nations Unies. Il dispose de 5 sites de production (4 en France, 1 en Tunisie).
Sa politique RSE se traduit notamment par un engagement sur la durabilité des ressources en bois et en carton responsable, un ancrage territorial diversifié et une politique interne ambitieuse de formation et de Santé-Sécurité.</t>
  </si>
  <si>
    <t>Présente dans 14 pays, l'entreprise Tessi conjugue développement technologique, croissance économique et valorisation du capital humain. Elle a ancré dans sa culture d’entreprise une triple responsabilité, à l’égard de ses collaborateurs, de ses fournisseurs et de l’environnement.
Adhérente depuis 2011 au Pacte Mondial des Nations Unies, l'entreprise est devenue ambassadrice du Global Compact pour la Nouvelle-Aquitaine en décembre 2018.</t>
  </si>
  <si>
    <t xml:space="preserve">Services de technologie pour les entreprises
SA de 13 000 salariés
Siége social à Paris
</t>
  </si>
  <si>
    <t>Production d'électricité renouvelable
Filiale de 625 salariés
Siége à Toulouse (31)</t>
  </si>
  <si>
    <t xml:space="preserve">EDF Hydro Sud-Ouest est l’une des 6 unités de production d’hydroélectricité d’EDF en France. Ses 625 salariés sont chargés de l’exploitation, de la conduite et de la maintenance de 65 barrages et de 82 centrales hydroélectriques répartis sur 9 départements de la région Occitanie.
Certaines retenues hydroélectriques contribuent chaque été au soutien des débits des rivières en période de sécheresse, dans le cadre de conventions de soutien d’étiage signées avec les services de l’Etat et les collectivités territoriales.
Dans les vallées, les chantiers de rénovation et de modernisation des ouvrages hydroélectriques, associant des entreprises locales, contribuent au développement économique et à l’attractivité des territoires.
</t>
  </si>
  <si>
    <t>Transition énergétique
Développement territorial</t>
  </si>
  <si>
    <t>L'entreprise Hervé Thermique mobilise ses 2 100 salariés intrapreneurs dans la gestion durable de l'énergie. 
Signataire du Global Compact en 2014, Hervé Thermique déploie une politique RSE sur 3 axes : environnement, social et gouvernance.
Parmi les actions figurent  la sobriété et l'efficacité énergétique, la protection de la biodiversité sur les agences ; l'action sociale et sociétale pour les apprentis, le parcours d'intégration de nouveaux salariés ; le management concertatif par petites unités.</t>
  </si>
  <si>
    <t>SMR</t>
  </si>
  <si>
    <t>MetSens</t>
  </si>
  <si>
    <t>ARECO</t>
  </si>
  <si>
    <t>Posson Packaging</t>
  </si>
  <si>
    <t>TDV industries</t>
  </si>
  <si>
    <t>CONVERS</t>
  </si>
  <si>
    <t>Cetup</t>
  </si>
  <si>
    <t>Alteo</t>
  </si>
  <si>
    <t>ARMOR</t>
  </si>
  <si>
    <t>CFE CGC - Global Compact</t>
  </si>
  <si>
    <t>Publication "PME : comment vous différencier grâce aux ODD" (CFE-CGC avec Global Compact)
Page 12 à 13</t>
  </si>
  <si>
    <t>Publication "PME : comment vous différencier grâce aux ODD" (CFE-CGC avec Global Compact)
Page 14 à 15</t>
  </si>
  <si>
    <t>Publication "PME : comment vous différencier grâce aux ODD" (CFE-CGC avec Global Compact)
Page 16 à 17</t>
  </si>
  <si>
    <t>Publication "PME : comment vous différencier grâce aux ODD" (CFE-CGC avec Global Compact)
Page 18 à 19</t>
  </si>
  <si>
    <t>Publication "PME : comment vous différencier grâce aux ODD" (CFE-CGC avec Global Compact)
Page 20 à 21</t>
  </si>
  <si>
    <t>Publication "PME : comment vous différencier grâce aux ODD" (CFE-CGC avec Global Compact)
Page 22 à 23</t>
  </si>
  <si>
    <t>Publication "PME : comment vous différencier grâce aux ODD" (CFE-CGC avec Global Compact)
Page 24 à 25</t>
  </si>
  <si>
    <t>Publication "PME : comment vous différencier grâce aux ODD" (CFE-CGC avec Global Compact)
Page 26 à 27</t>
  </si>
  <si>
    <t>Publication "PME : comment vous différencier grâce aux ODD" (CFE-CGC avec Global Compact)
Page 28 à 29</t>
  </si>
  <si>
    <t>Publication "PME : comment vous différencier grâce aux ODD" (CFE-CGC avec Global Compact)
Page 30 à 31</t>
  </si>
  <si>
    <t>Carrosserie industrielle
6 salariés
Alpes-Maritimes (06)</t>
  </si>
  <si>
    <t>Transition énergétique
Fournisseur Responsable</t>
  </si>
  <si>
    <t>Communication
11 salariés
Haute-Garonne (31)</t>
  </si>
  <si>
    <t xml:space="preserve"> L’agence est engagée dans une démarche de développement durable depuis 2002, année où le dirigeant Daniel LUCIANI est rentré au CJD  et a opté pour l’élaboration d’une stratégie d’entreprise responsable grâce à la méthode de Performance Globale© du CJD.
Cette ambition s’est traduite notamment par la construction d’un bâtiment bioclimatique dès 2006, la certification PEFC et FSC de l’agence, le développement d’une organisation centrée sur l’humain ou encore la mise en place d’une gouvernance participative. C’est grâce à ces engagements que ICOM est reconnue comme pionnière de la communication responsable.</t>
  </si>
  <si>
    <t>ICOM</t>
  </si>
  <si>
    <t>Fournisseur en solutions d'éclairage décarboné et durable
48 salariés
Alpes-Maritimes (06)</t>
  </si>
  <si>
    <t>Fabrication d'équipements aérauliques et frigorifiques industriels
80 salariés
Alpes-Maritimes (06)</t>
  </si>
  <si>
    <t>Créée en 1998, ARECO est spécialiste de la performance des rayons de produits alimentaires frais au service de la lutte contre le gaspillage alimentaire, de la promotion du mieux-manger et de la préservation de l’environnement. Entreprise innovante, la PME est leader de la nébulisation en Europe et compte plusieurs distributeurs et filiales dans le monde entier. ARECO fabrique l’intégralité de ses équipements en France, et noue des partenariats de long terme, avec des fournisseurs responsables.
Son engagement se traduit par 4 dimensions : la prise en compte du tissu économique local (achat &amp; emploi), un changement de modèle économique (économie de la fonctionnalité), la prise en compte environnementale (éco-conception..), la prise en compte sociale (label égalité professionnelle AFNOR).</t>
  </si>
  <si>
    <t>Production industrielle et de services en chaudronnerie lourde acier
80 salariés
Ariège (09)</t>
  </si>
  <si>
    <t>Fabrication de tissus techniques et fonctionnels
160 salariés
Mayenne (53)</t>
  </si>
  <si>
    <t>Gestion de la relation client à distance
180 salariés
Alpes-Maritimes (06)</t>
  </si>
  <si>
    <t>Transport
230 salariés
Isère (38)</t>
  </si>
  <si>
    <t>Production d’alumine
480 salariés
Bouches-du-Rhône (13)</t>
  </si>
  <si>
    <t>Production et commercialisation de consommables pour l’impression
1900 salariés
Loire-Atlantique (44)</t>
  </si>
  <si>
    <t>Publication "PME : comment vous différencier grâce aux ODD" (CFE-CGC avec Global Compact)
Page 32 à 33</t>
  </si>
  <si>
    <t>Conception et fabrication d’emballages en carton
160 salariés
Sarthe (72)</t>
  </si>
  <si>
    <t>La PME familiale Posson Packaging, modèle d'entreprise industrielle responsable, a multiplié son CA par 7 en 20 ans !
En 1994, l’entreprise est placée en redressement judiciaire. En 1995, Sylvie Casenave-Péré reprend la direction et engage l’entreprise dans une démarche progressive de certifications qualité et de RSE. Parallèlement est mise en oeuvre une organisation capitalistique innovante et visionnaire. L’accent est porté sur l’automation, la robotisation et le digital.
Aujourd’hui, cette vision stratégique et ces efforts ont permis à l’entreprise de se redresser (28 M€ de CA en 2018), de retrouver compétitivité et rentabilité, de conquérir de nouveaux marchés et de fidéliser ses salariés, ses clients et plus généralement ses parties prenantes.</t>
  </si>
  <si>
    <t xml:space="preserve">Transition énergétique
Economie circulaire
</t>
  </si>
  <si>
    <t xml:space="preserve">Transition énergétique
Employeur responsable
Economie circulaire
</t>
  </si>
  <si>
    <t>La société CONVERS a été créée en 1998 par 4 associés fondateurs pour devenir une entreprise à part entière offrant de vrais métiers et carrières structurées.
CONVERS promeut une excellence opérationnelle dans un environnement innovant et éthique. Pour cela CONVERS a développé un savoir-faire et une stratégie RH innovante pour s’imposer comme acteur incontournable sur le marché des centres de contacts basée sur une production in-shore en France métropolitaine et un positionnement à valeur ajoutée avec une gestion de projet proche, réactive et efficace.
Enjeu majeur : performance sociale et sociétale au service de la performance économique</t>
  </si>
  <si>
    <t xml:space="preserve">Transition énergétique
Management responsable
Achat responsable
</t>
  </si>
  <si>
    <t>En 1894, il y a 125 ans, nait à Gardanne la première usine d’alumine au monde. Aujourd’hui, ALTEO est le premier producteur mondial intégré d’alumines de spécialité.
ALTEO, s’est engagée dans la mise en oeuvre d’une stratégie de croissance durable s’appuyant sur l’orientation client et le développement durable. ALTEO fait partie des industries structurantes et pérennes du territoire qui contribuent à la création de valeur et au développement de l’emploi local.
Enjeu majeur : innover sur tout le cycle de vie pour se différencier : un  vrai défi industriel,  économique, scientifique et sociétal</t>
  </si>
  <si>
    <t>ARMOR est un industriel expert en formulation d’encres et enduction de couches fines sur films minces. Le groupe est n°1 mondial de la conception et de la fabrication de rubans transfert thermique dédiés à l’impression de données variables de traçabilité sur étiquettes et emballages souples.
L’engagement RSE d’ARMOR débute en 2006, avec la triple certification Qualité, Sécurité, Environnement sur son site de production en France et se poursuit en octobre 2008 par la signature de la charte Responsible Care®, élaborée par l'idustrie chimique. La même année, ARMOR adhère au Pacte Mondial de l'ONU et, depuis 2015, il s’engage à contribuer aux ODD.
Enjeu majeur : créer des leviers de croissance durable, basés sur l'innovation et l'éthique.</t>
  </si>
  <si>
    <t>Transition énergétique
Biodiversité
Economie circulaire</t>
  </si>
  <si>
    <t>Arkea</t>
  </si>
  <si>
    <t>Camif</t>
  </si>
  <si>
    <t>Carrefour</t>
  </si>
  <si>
    <t>Crédit Agricole</t>
  </si>
  <si>
    <t>Orse-C3D</t>
  </si>
  <si>
    <t>InVivo</t>
  </si>
  <si>
    <t>MAIF</t>
  </si>
  <si>
    <t>Malakoff Médéric Humanis</t>
  </si>
  <si>
    <t>Guide Orse-C3D : "Loi PACTE et raison d'être, et si on passait à la pratique ?"
Page 54-55</t>
  </si>
  <si>
    <t>Guide Orse-C3D : "Loi PACTE et raison d'être, et si on passait à la pratique ?"
Page 56-58</t>
  </si>
  <si>
    <t>Guide Orse-C3D : "Loi PACTE et raison d'être, et si on passait à la pratique ?"
Page 59</t>
  </si>
  <si>
    <t>Guide Orse-C3D : "Loi PACTE et raison d'être, et si on passait à la pratique ?"
Page 60-61</t>
  </si>
  <si>
    <t>Guide Orse-C3D : "Loi PACTE et raison d'être, et si on passait à la pratique ?"
Page 62-63</t>
  </si>
  <si>
    <t>Guide Orse-C3D : "Loi PACTE et raison d'être, et si on passait à la pratique ?"
Page 64-65</t>
  </si>
  <si>
    <t>Guide Orse-C3D : "Loi PACTE et raison d'être, et si on passait à la pratique ?"
Page 66-67</t>
  </si>
  <si>
    <t>Guide Orse-C3D : "Loi PACTE et raison d'être, et si on passait à la pratique ?"
Page 68</t>
  </si>
  <si>
    <t>Guide Orse-C3D : "Loi PACTE et raison d'être, et si on passait à la pratique ?"
Page 69-70</t>
  </si>
  <si>
    <t>Guide Orse-C3D : "Loi PACTE et raison d'être, et si on passait à la pratique ?"
Page 71-72</t>
  </si>
  <si>
    <t>Guide Orse-C3D : "Loi PACTE et raison d'être, et si on passait à la pratique ?"
Page 73-74</t>
  </si>
  <si>
    <t xml:space="preserve">Michelin </t>
  </si>
  <si>
    <t>Gouvernance</t>
  </si>
  <si>
    <t>Raison d'être</t>
  </si>
  <si>
    <t>Banque coopérative et collaborative française
3 000 administrateurs
4.5 millions de sociétaires et clients
10 500 salariés
Siège social : Le Relecq-Kerhuon (29)</t>
  </si>
  <si>
    <t>Intitulé raison d'être : “Nous voulons être acteur d’un monde qui se conçoit sur le long terme et prend en compte les grands enjeux sociétaux et environnementaux de notre planète pour les prochaines générations.
Nous y contribuons en pratiquant une finance au service des territoires et de leurs acteurs, qui s’inscrit dans la durée et aide chacun à se réaliser. À cette fin, nous avons fait le choix d’être une banque coopérative et collaborative qui favorise un partage équilibré de la valeur avec ses sociétaires, clients, salariés, partenaires et territoires. Une entreprise solidaire, éthique et inclusive, qui est attentive au respect de son environnement. Au quotidien, nous développons, en collaboration avec nos parties prenantes, des solutions innovantes pour accompagner nos sociétaires et clients dans leurs projets de vie et répondre à leurs aspirations.”
Processus d'élaboration : 1 900 administrateurs &amp; salariés consultés,  9 mois (05/2018 à 01/2019)
Dispositif de suivi : diagnostic activotés, métiers, marchés, pratiques en mobilisant ses parties prenantes, puis définition d'engagements et de trajectoires de progrès</t>
  </si>
  <si>
    <t>Entreprise à mission, qui propose des produits et services pour la maison au bénéfice de l’Homme et de la planète
170 salariés
Siège social : Niort (79)</t>
  </si>
  <si>
    <t xml:space="preserve">Intitulé de la raison d'être : “Proposer des produits et services pour la maison, conçus au bénéfice de l’Homme et de la planète. Mobiliser notre écosystème (consommateurs, collaborateurs, fournisseurs, actionnaires, acteurs du territoire), collaborer et agir pour inventer de nouveaux modèles de consommation, de production et d’organisation.”
Processus d'élaboration : consultation de toutes les parties prenantes sur 3 ans, de 2014 à 2017, avec appui de de Mines Paris Tech &amp; accompagnement d'un cabinet d'avocats
Déploiement &amp; suivi : pilotage par le Comité Mission, la cellule Ose. Articulation de 5 engagements avec les ODD; indicateurs extra-financiers liés (labellisation &amp; évaluation d'impact par B Corp) ; traduction dans le système de management : objectifs, formations &amp; actions
</t>
  </si>
  <si>
    <t>Groupe de la grande distribution.
360 000 collaborateurs dans le monde (plus de 30 pays)
Siège social : Massy (91)</t>
  </si>
  <si>
    <t xml:space="preserve">Intitulé de la raison d'être : “Notre mission est de proposer à nos clients des services, des produits et une alimentation de qualité et accessibles à tous à travers l’ensemble des canaux de distribution. Grâce à la compétence de nos collaborateurs, à une démarche responsable et pluriculturelle, à notre ancrage dans les territoires et à notre capacité d’adaptation aux modes de production et de consommation, nous avons pour ambition d’être leader de la transition alimentaire pour tous.”
Processus d'élaboration : pilotage par le PDG et le CA, avec l'appui de la direction juridique ; stratégie sociétale issue d'un dialogue avec ses parties prenantes depuis
plusieurs années.
Déploiement &amp; suivi de la raison d'être :  mise en place d'un indice RSE et transition alimentaire afin de mesurer la progression de la performance extra-financière, avec l’aide du commissaire aux comptes et de Vigeo Eiris.
L'indice est l'indicateur de mesure de la mise en œuvre de la raison d'être dans tous les services de l'entreprise. </t>
  </si>
  <si>
    <t>Réseau de banques coopératives et mutualistes 
141 000 collaborateurs dans le monde
Siège social : Montrouge (92)</t>
  </si>
  <si>
    <t>Intitulé de la raison d'être : “Agir chaque jour dans l’intérêt de nos clients et de la société.” 
Processus d'élaboration : pilotage par la direction du RSE auprès du Cercle de dirigeants d'08/2018 à 11/2018 avec présentation finale en 06/2019
Déploiement &amp; suivi de la raison d'être : déclinaison d'objectifs de Moyen Terme (engagement à verdir le bilan, de financer des projets à impact social, de mettre en place une gouvernance de nos engagements sociétaux) ; 30% de la part variable des dirigeants liés aux indicateurs de progrès ; suivi par le Comité de projet sociétal composé de 12 dirigeants.</t>
  </si>
  <si>
    <t>Premier groupe électricien mondial, qui intervient, de l’amont à l’aval, sur toute la chaîne de valeur de l’électricité
160 000 collaborateurs dans le monde
Siège social : Paris (75)</t>
  </si>
  <si>
    <t xml:space="preserve">Intitulé de la raison d'être : "Construire un avenir énergétique neutre en CO₂, conciliant préservation de la planète, bien-être et développement, grâce à l'électricité et à des solutions et services innovants".
Elle a un triple objectif :
&gt; Un enjeu d’engagement vis-à-vis de la société ;
&gt; Un enjeu d’engagement vis-à-vis des salariés ;
&gt; Un enjeu de cohérence et d’efficacité stratégique.
Processus d'élaboration : consultation de 03 à 12/2019 ; pilotage par Direction de l’innovation, responsabilité d’entreprise et de la stratégie (DIRES) ; dialogues menés en ateliers auprès de 4 000 salariés représentant l'ensemble des métiers du groupe.
Déploiement &amp; suivi : Une revue régulière par les instances de gouvernance qui procèdera à un examen de la performance sociale ou environnementale.
Un suivi par 3 instances : un comité de parties prenantes externes ; organisations syndicales ; le comité stratégique RSE porté par la direction innovation responsabilité d’entreprise et stratégie (DIRES) en présence de plusieurs membres du COMEX. </t>
  </si>
  <si>
    <t>Union nationale des coopératives agricoles française ; elle regroupe un peu plus de 200 coopératives, qui représentent près de la moitié des agriculteurs.
28 coopératives siègent au conseil d’administration de l’Union InVivo.
La holding group est composé de trois filiales : Bioline by InVivo (dédiée à l’agriculture), InVivo Retail (jardinerie et distribution alimentaire) et InVivo Wine.
Siège social : Paris (75)</t>
  </si>
  <si>
    <t>La raison d’être d’InVivo est de fédérer les coopératives pour transformer durablement l’agriculture et assurer la qualité alimentaire, en France et dans le monde.
InVivo relève ce challenge grâce à des solutions innovantes et responsables, au bénéfice des agriculteurs et des consommateurs. À travers son action, InVivo défend et transmet le sens et les valeurs coopératives de ses membres.
Processus d'élaboration : La construction de la raison d’être s’est faite au travers d’un processus collaboratif impliquant toutes les parties prenantes du groupe en 2018 et en 2019 (définition d'un baromètre, consultation sur le plan stratégique, analyse de matérialité pour définir 12 enjeux RSE prioritaires).</t>
  </si>
  <si>
    <t>Société d’assurance mutuelle 
3 millions de sociétaires
7500 collaborateurs
Siège social : Niort (79)</t>
  </si>
  <si>
    <t>Intitulé de la raison d'être : “Convaincus que seule une attention sincère portée à l’autre et au monde permet de garantir un réel mieux commun, nous la plaçons au cœur de chacun de nos engagements et de chacune de nos actions. C’est notre raison d’être.”
Processus d'élaboration : pilotage par 5 dirigeants - Président, Directeur Général, Directeur de la stratégie, Communication, Secrétariat général. Réflexion menée de 2017 à 2019 auprès du CA, du Comité de Direction Générale et consultation de milliers de parties prenantes. Evolution des statuts proposée en 2020, lors d'une AG Extraordinaire.
Déploiement &amp; suivi : comité intégrant des parties prenantes internes (au moins un salarié et des représentants des sociétaires) et externes ; création d'un rôle de chief mission officer pour suivre et piloter la transformation de la MAIF en société à mission.</t>
  </si>
  <si>
    <t>Industriel de la mobilité : conception, fabrication et distribution de pneumatiques &amp; de services et solutions pour améliorer l'efficacité des transports. Michelin développe aussi des matériaux de haute technologie destinés à de nombreux domaines.
125 000 collaborateurs dans 170 pays
Siège social : Clermont-Ferrand</t>
  </si>
  <si>
    <t>Intitulé de la raison d'être : &gt; Parce que nous croyons que la mobilité est un fondement du développement humain, nous innovons avec passion pour la rendre toujours plus sûre, plus efficace, plus respectueuse de l’environnement.
&gt; La qualité, sans compromis, est notre engagement et notre priorité au service de nos clients.
&gt; Parce que nous croyons au développement personnel de chacun d’entre nous, nous voulons donner à tous les moyens d’exprimer le meilleur d’eux-mêmes et nous voulons faire une richesse de nosdifférences.
&gt; Fiers de nos valeurs de respect, nous vivons ensemble l’aventure d’une meilleure mobilité pour tous.
&gt; La raison d’être du groupe Michelin est :
“OFFRIR À CHACUN UNE MEILLEURE FAÇON D’AVANCER”
Objectifs visés :
&gt; Fédérer tous les salariés de Michelin et accroître leur engagement.
&gt; Renforcer notre leadership en faveur de la mobilité durable.
&gt; Renforcer la compétitivité du Groupe</t>
  </si>
  <si>
    <t>Groupe de protection sociale paritaire, mutualiste et à but non lucratif
12 000 collaborateurs
Siège social : Paris (75)</t>
  </si>
  <si>
    <t>Intitulé de la raison d'être : “Être le leader de la protection sociale, c’est innover sans cesse au service de l’humain, c’est en faire toujours plus pour protéger et accompagner nos clients entreprises, salariés et retraités.”
Objectif visé : Réfléchir à sa raison d’être c’est réfléchir sur ce qui définit vraiment (son ADN),  la contribution et l’utilité sociétale du groupe.
La définition collective de sa raison d’être est une démarche fédératrice qui donne du sens au travail de l’ensemble de ses collaborateurs et qui donne le sens fondamental de l’action du Groupe aujourd’hui et demain.
Elle est essentielle à la construction de son projet d’entreprise et de sa stratégie de marque</t>
  </si>
  <si>
    <t xml:space="preserve">Groupe de transport présent dans 120 pays
272 000 collaborateurs
Siège social : Saint Denis (93) </t>
  </si>
  <si>
    <t>Intitulé de la raison d'être : “Apporter à chacun la liberté de se déplacer facilement en préservant la planète.”
Processus d'élaboration : dialogue interne de 12 mois piloté par la direction générale, avec le comité exécutif
Déploiement &amp; suivi : La raison d’être s’articule autour de six engagements assortis d’objectifs et d’indicateurs, qui se déclinent dans chacune des 11 activités. A compter de 2020, plusieurs nouveautés devraient voir le jour :
&gt; Une revue bisannuelle des indicateurs de performance associés aux 6 engagements
&gt; Un comité des parties prenantes au sein de la maison mère de la future SA, en phase avec la loi sur le Devoir de Vigilance
&gt; Un Accord Groupe RSE, élaboré conjointement avec les organisations syndicales, visant à fédérer toutes les activités autours d’engagements communs</t>
  </si>
  <si>
    <t>Gestion optimisée des ressources : conception et déploiement des solutions pour la gestion de l’eau, des déchets et de l’énergie, qui participent au développement durable des villes et des industries.
171 000 collaborateurs sur cinq continents
Siège social : Aubervilliers (93)</t>
  </si>
  <si>
    <t>Intitulé de la raison d'être : un document développe la mission du groupe de "ressourcer le monde" en exerçant ses métiers de services à l'environnement.
Processus d'élaboration : consultation de l'ensemble des parties prenantes du groupe pendant 12 mois, pilotée par le PDG avec l’appui, notamment, de la direction du développement durable, de la direction de la stratégie et de la direction de la communication. Depuis des années, le PDG Antoine Frérot a engagé des réflexions sur la contribution sociétale de l'entreprise. L'appropriation interne de la raison d'être par les 171 000 salariés du groupe est un enjeu majeur.
Déploiement &amp; suivi : La raison d’être et le tableau de bord d’indicateurs de performance sont parties intégrantes du programme stratégique “Impact 2023” , dévoilé en février 2020. Il revient au conseil d’administration  de vérifier annuellement la mise en œuvre et la progression des indicateurs. Le comité des “Critical Friends”, constitué d’experts issus de la société civile donne des avis à la direction de l’entreprise pour le bon accomplissement de sa raison d’être.</t>
  </si>
  <si>
    <t xml:space="preserve">5 métiers : TP, bâtiment, second œuvre, promotion immobilière et environnement
Groupe familial
SAS de 3 000 salariés
Siége social à Erquinghem-Lys (59)
</t>
  </si>
  <si>
    <t xml:space="preserve">Etablissement de crédit spécialisé
SA de 1 366 collaborateurs
Siége social à Villeneuve-d'Ascq (59)
</t>
  </si>
  <si>
    <t xml:space="preserve">Industries électriques et gazières
SA de 38 703 salariés dont 2 700 en Hauts-de-France
Siége Direction Régionale à La Madeleine (59)
</t>
  </si>
  <si>
    <t xml:space="preserve">Transport, logistique, distribution, conditionnement, overseas
SAS de 350 salariés
Siége social à Fresnoy-le-Grand (02)
</t>
  </si>
  <si>
    <t xml:space="preserve">Entreprise sociale pour l'habitat
SA HLM de 216 salariés
Siége social à Coquelles (62)
</t>
  </si>
  <si>
    <t>En 1990, La Franco Argentine naît d'une ambition : promouvoir la confiture de lait auprès de toutes les générations. Son fondateur Gonzalo Cruz, d'origine argentine, s'installe dans les Hauts-de-France où sont produits les deux ingrédients dont il a besoin : le lait et le sucre.La Franco Argentine s’est construite sur quatre valeurs partagées par l’ensemble des collaborateurs -engagement, respect, innovation, famille- dont découle naturellement sa démarche RSE. L'entreprise met en place de multiples actions pour répondre à ses enjeux et objectifs : valoriser l'Humain, privilégier les acteurs territoriaux et les relations pérennes, maîtriser son impact environnemental et innover durablement.</t>
  </si>
  <si>
    <t xml:space="preserve">Secteur Commerce - Distribution
Filiale de Lyreco, 3e distributeur mondial de produits et de services aux entreprises
SA de 2 100 salariés
Siège social à Marly (59)
</t>
  </si>
  <si>
    <t>Développement territorial
Gouvernance</t>
  </si>
  <si>
    <t>Trophées de l'Economie Responsable 2019
Fiche BipiZ Lyreco France</t>
  </si>
  <si>
    <t>Trophées de l'Economie Responsable 2019
Fiche BipiZ Ramery</t>
  </si>
  <si>
    <t>Trophées de l'Economie Responsable 2019
Fiche BipiZ Cofidis France</t>
  </si>
  <si>
    <t>Trophées de l'Economie Responsable 2019
Fiche BipiZ Enedis</t>
  </si>
  <si>
    <t>Trophées de l'Economie Responsable 2019
Fiche BipiZ Holding Houtch</t>
  </si>
  <si>
    <t>Trophées de l'Economie Responsable 2019
Fiche BipiZ Habitat Hauts-de-France</t>
  </si>
  <si>
    <t>Trophées de l'Economie Responsable 2019
Fiche BipiZ La Franco Argentine</t>
  </si>
  <si>
    <t>Trophées de l'Economie Responsable 2019
Fiche BipiZ Notre Logis</t>
  </si>
  <si>
    <t>Trophées de l'Economie Responsable 2019
Fiche BipiZ L'Aéronef</t>
  </si>
  <si>
    <t>Trophées de l'Economie Responsable 2019
Fiche BipiZ Institut Pasteur de Lille</t>
  </si>
  <si>
    <t>Livret des entreprises ambassadrices du Global Compact France
Page 10 à 11</t>
  </si>
  <si>
    <t>Livret des entreprises ambassadrices du Global Compact France
Page 12 à 13</t>
  </si>
  <si>
    <t>Livret des entreprises ambassadrices du Global Compact France
Page 14 à 15</t>
  </si>
  <si>
    <t>Livret des entreprises ambassadrices du Global Compact France
Page 16 à 17</t>
  </si>
  <si>
    <t>Livret des entreprises ambassadrices du Global Compact France
Page 18 à 19</t>
  </si>
  <si>
    <t>Livret des entreprises ambassadrices du Global Compact France
Page 20 à 21</t>
  </si>
  <si>
    <t>Livret des entreprises ambassadrices du Global Compact France
Page 22 à 23</t>
  </si>
  <si>
    <t>Livret des entreprises ambassadrices du Global Compact France
Page 24 à 25</t>
  </si>
  <si>
    <t>Livret des entreprises ambassadrices du Global Compact France
Page 26 à 27</t>
  </si>
  <si>
    <t>Livret des entreprises ambassadrices du Global Compact France
Page 28 à 29</t>
  </si>
  <si>
    <t>Livret des entreprises ambassadrices du Global Compact France
Page 30 à 31</t>
  </si>
  <si>
    <t>Livret des entreprises ambassadrices du Global Compact France
Page 32 à 33</t>
  </si>
  <si>
    <t>Livret des entreprises ambassadrices du Global Compact France
Page 34 à 35</t>
  </si>
  <si>
    <t>Livret des entreprises ambassadrices du Global Compact France
Page 36 à 37</t>
  </si>
  <si>
    <t>Livret des entreprises ambassadrices du Global Compact France
Page 38 à 39</t>
  </si>
  <si>
    <t>Livret des entreprises ambassadrices du Global Compact France
Page 40 à 41</t>
  </si>
  <si>
    <t xml:space="preserve">Secteur textile
PME de 260 salariés
Siége social à Villefranche-sur-Saône (69)
</t>
  </si>
  <si>
    <t xml:space="preserve">Cepovett, groupe textile leader sur le marché du vêtement professionnel en France est fondé en 1948. Ses différentes gammes de produits (vêtements de travail, uniformes, protection) répondent aux besoins en habillement professionnel des entreprises. 
La démarche RSE s'inscrit dans la durée. Elle est devenue un levier de différenciation marketing, car elle garantit une  offre de vêtements professionnels respectueuse de la sécurité et de l’environnement (tissu recyclé).
</t>
  </si>
  <si>
    <t>Achats responsables
Economie circulaire</t>
  </si>
  <si>
    <t xml:space="preserve">Secteur transport
PME de 230 salariés
Siége social à Saint-Jean-de-Moirans (38)
</t>
  </si>
  <si>
    <t>Expert en transport léger dédié, Cetup réalise depuis plus de 30 ans plus de 60 000 missions de transport par an pour tout acteur économique.
Depuis la création de l’entreprise en 1988, Cetup a pris des engagements aux impacts positifs, au niveau sociétal et environnemental, déclinant le BSH (Bon Sens
Humain) autour de 5 valeurs fondatrices : la sécurité, l’image, la qualité, le développement durable et le développement sociétal.</t>
  </si>
  <si>
    <t>Emploi-insertion
Développement territorial</t>
  </si>
  <si>
    <t xml:space="preserve">ODD
</t>
  </si>
  <si>
    <t>Environnement
QVT</t>
  </si>
  <si>
    <t>Packaging pour l'industrie
PME de 30 salariés
Siége social à Blanzy (71)</t>
  </si>
  <si>
    <t>La SCARA est une coopérative agricole, bientôt centenaire, qui s’étend sur 30 kilomètres autour d'Arcis sur Aube près de Troyes. 
La Scara a une démarche structurée et certifiée depuis plus de 10 ans en développement durable (GRI 4, ISO 26 000, GLOBAL COMPACT). Elle travaille depuis de nombreuses années en filière et autour de marchés de niche avec de grands groupes agro-alimentaires. Aujourd’hui, 85% des agriculteurs de la Scara respectent les exigences Agri Confiance® (NF V01 005) attestant la démarche qualité.</t>
  </si>
  <si>
    <t>Agro-alimentaire
PME de 280 salariés
Siége social à Pouldreuzic (29)</t>
  </si>
  <si>
    <t>Depuis sa création en 1907, l'entreprise familiale Hénaff est engagée pour le développement de son territoire sur le plan économique, social et environnemental (achats, maintien de l'emploi local, autonomie en eau). 
Leader du marché de rillettes de porc et de saucisson appertisée, l'entreprise bénéficie de nombreux labels, attestant de son savoir-faire, comme Entreprise du Patrimoine et de la qualité de ses produits. 
Depuis 2003, Hénaff est signataire du Global Compact. Le groupe porte une stratégie responsable à un impact positif à horizon 2030 : #BeGood2030.</t>
  </si>
  <si>
    <t xml:space="preserve">Environnement
Intergénérationnel
</t>
  </si>
  <si>
    <t>Secteur quincaillerie 
SA de  950 salariés
Siége social à Herouville Saint-Clair (14)</t>
  </si>
  <si>
    <t xml:space="preserve">Environnement
Achat responsable
</t>
  </si>
  <si>
    <t>Packaging pour produits de luxe 
Entreprise de 364 salariés
Siége social à Paris</t>
  </si>
  <si>
    <t>Environnement
Egalité des chances</t>
  </si>
  <si>
    <t>Entreprise ambassadrice du Global Compact France
Rapport RSE</t>
  </si>
  <si>
    <t>Transition énergétique
Emploi</t>
  </si>
  <si>
    <t>Bâtiment et matériaux de construction
1 900 salariés
Siége social à Joué les Tours (37)</t>
  </si>
  <si>
    <t>Chaudronnerie lourde
Groupe de 80 salariés
Siége social à Saverdun (09)</t>
  </si>
  <si>
    <t xml:space="preserve">Gestion des déchets
Développement économique
</t>
  </si>
  <si>
    <t>Entreprise ambassadrice du Global Compact France
Site Internet entreprise</t>
  </si>
  <si>
    <t>Interim
145 salariés
Siége social à Saint-Herblain (44)</t>
  </si>
  <si>
    <t xml:space="preserve">Transition énergétique
Mobilité durable
</t>
  </si>
  <si>
    <t>Logiciels
550 salariés
Siége social à Massy (91)</t>
  </si>
  <si>
    <t>Développement économique
QVT</t>
  </si>
  <si>
    <t>Textile
175 salariés
Siége social à Laval (53)</t>
  </si>
  <si>
    <t>TDV Industries</t>
  </si>
  <si>
    <t xml:space="preserve">Créée en 1867, TDV Industries fabrique des tissus techniques et fonctionnels à destination d’équipements de protection individuelle, vêtements de travail et applications industrielles. L’entreprise tisse, teint, imprime et fonctionnalise, sur un seul et même site de production basé à Laval en Mayenne.
Pour l'entreprise, les solutions textiles doivent allier  fiabilité (performance durable dans le temps) et sécurité (inocuité, impact environnemental réduit, impact sociétal élevé, transparence au niveau des composants et du processus de fabrication).
Cet engagement contribue à la marque employeur et à l'aide à la vente de TDV Industries, PME pionnière (affichage environnemental, affichage social et sociétal, rapport RSE volontaire ... ). 
</t>
  </si>
  <si>
    <t xml:space="preserve">Environnement
Emploi
</t>
  </si>
  <si>
    <t>Environnement
Emploi</t>
  </si>
  <si>
    <t xml:space="preserve">Altereo oeuvre depuis 30 ans en France et à l’étranger dans les domaines de l’ingénierie eau/environnement, conseil en gestion des services publics, développement durable de la ville et du territoire et édition de solutions d’intelligence géographique pour ces mêmes domaines.
L'entreprise a pour raison d'être "éveilleurs d'intelligence environnementale". Inscrit dans son ADN, son engagement RSE est source d'attractivité en matière de recrutement.
</t>
  </si>
  <si>
    <t xml:space="preserve">Services à l'eau
150 salariés
Aix en Provence
</t>
  </si>
  <si>
    <t>GSE est un contractant global, qui conçoit et construit en intégrant la «big picture». Spécialiste de l’immobilier d’entreprise depuis plus de 40 ans, GSE en maîtrise toute sa chaîne de valeur, pour les bâtiments logistiques, industriels, de commerce, de bureaux.
GSE est convaincu que l’intégration du développement durable est essentielle pour une saine prospérité pour le groupe et ses parties prenantes. Cet engagement s'inscrit dans une démarche d’amélioration continue de la politique RSE, facilitée par l'écosystème de Global Compact France.</t>
  </si>
  <si>
    <t>Santé Sécurité
Ethique</t>
  </si>
  <si>
    <t>Transition énergétique
Développement économique</t>
  </si>
  <si>
    <t xml:space="preserve">Eclairage
40 salariés
Saint-André-de-la-Roche (06)
</t>
  </si>
  <si>
    <t>Société familiale fondée en 1937, Résistex conçoit, fabrique et vend des solutions d’éclairage personnalisées, décarbonées et durables.
"C’est en ne recherchant pas le profit avant tout qu’on l’obtient : en étant source de satisfaction des parties prenantes, internes et externes, la RSE rapporte plus qu’elle ne coûte pour Résistex.”, selon son dirigeant Bernard Alfandari.</t>
  </si>
  <si>
    <t xml:space="preserve">Immobilier
200 salariés
Avignon (84)
</t>
  </si>
  <si>
    <t xml:space="preserve">Services hygiène et propreté aux entreprises 
35 600 salariés
Siége social à Sophia Antipolis (06)
</t>
  </si>
  <si>
    <t>Diversité
Achats responsables</t>
  </si>
  <si>
    <t>Fondé en 1963, le groupe GSF déploie ses services d'hygiène et de propreté auprès d'entreprises de secteurs variés en France et à l'international.
La politique RSE du groupe, membre du Global Compact France, rejoint les ODD autour de 4 axes majeurs :
-Une gouvernance au service de ses différences, de ses parties prenantes et de son ancrage local,
-Des solutions dédiées à la performance durable et à la satisfaction de ses clients,
-Des collaborateurs accompagnés au cours de l'évolution de l'entreprise dans le respect de chacun,
-Une dynamique achats responsables au coeur de sa chaîne de valeur.</t>
  </si>
  <si>
    <t>Entreprise ambassadrice du Global Compact France
Site Internet de l'entreprise</t>
  </si>
  <si>
    <t>Publication "PME : comment vous différencier grâce aux ODD" (CFE-CGC)
Page 10 à 11</t>
  </si>
  <si>
    <t xml:space="preserve">S.M.R. est une TPE familiale, créée en 1994. Cette carrosserie industrielle a pour clients des entreprises spécialisées dans la collecte des déchets, l’entretien des voiries et travaux publics, et les collectivités via des marchés publics.
La TPE s'engage volontairement dans le domaine de l'environnement, mue par sa dirigeante. SMR est une entreprise labellisée « Garage propre » : elle utilise ainsi  l’eau issue d’un puit pour le lavage des véhicules et a installé un système pour traiter ses eaux usées.
Dès 2011 l’entreprise a réalisé son premier bilan d’émissions de gaz à effets de serre et a diminué de 35% ses émissions de GES entre 2012 et 2016. La TPE fournit à chaque client l’empreinte carbone de leur réparation.
</t>
  </si>
  <si>
    <t>Metsens défend l’idée positive que le développement est durable s’il est bénéfique pour nous tous. À travers sa devise, l’entreprise s’engage au quotidien à créer de la valeur économique, écologique et sociale.
Avec une volonté constante d’améliorer sa politique RSE, Metsens a créé une serre aquaponique connectée autonome en électricité grâce aux panneaux solaires. L’aquaponie est la culture de poissons et de plantes dans un écosystème construit en circuit fermé. Le but est de produire leurs propres herbes aromatiques et fleurs comestibles. Cela garantit qualité et fraîcheur des produits, réduit l’impact environnemental et renforce la chaîne de valeur et la réduction des déchets.</t>
  </si>
  <si>
    <t>Restauration - traiteur - organisation de réceptions
8 salariés
Bouches du Rhône (13)</t>
  </si>
  <si>
    <t>Alimentation durable
Diversité</t>
  </si>
  <si>
    <t xml:space="preserve"> Résistex est une entreprise familiale d’éclairage fondée en 1937. De 2008 à 2016, la PME a réduit son empreinte carbone de 40% grâce au déploiement de la technologie Led, aux progrès de l’efficacité énergétique de ses luminaires et au développement de la gestion et du pilotage de l’éclairage.
A la suite de cette démarche environnementale, c’est tout le modèle d’affaires qui va évoluer. Les logiques de responsabilité sociale et sociétale s’installent : définition partagée des valeurs, démarche de qualité de vie au travail, accompagnement des trajectoires professionnelles, nouveaux liens avec le territoire, notamment avec les jeunes.
Depuis 5 ans, l'entreprise a une croissance annuelle de plus de 10%.</t>
  </si>
  <si>
    <t xml:space="preserve">Gouvernance
Développement territorial
Environnement
</t>
  </si>
  <si>
    <t>Transition énergétique
Développement économique
Développement territorial</t>
  </si>
  <si>
    <t xml:space="preserve">Economie de la fonctionnalité
Emploi
QVT
</t>
  </si>
  <si>
    <t>Expert en transport léger dédié, Cetup réalise en continu, 7/7 24/24, plus de 60 000 missions par an pour des clients faisant partie du fleuron de l’économie française.
Ainsi, Cetup et ses 230 salariés, transportent en toute sécurité des produits à fort enjeu industriel, en considérant chaque partie intéressée et chaque être humain ainsi que la pièce unique et commune au puzzle : notre planète.
Cette expérience lui vaut d’être reconnue comme l’une des entreprises françaises les plus engagées en matière de RSE, exemplaire au sein du Gobal Compact.
 Enjeu majeur : créer une culture d'entreprise autour de valeurs développement durable</t>
  </si>
  <si>
    <t>La PME TDV Industries s’engage à concevoir et produire ses tissus en France, avec le plus faible impact environnemental et le plus fort impact sociétal.
L’histoire de l’entreprise prend un tournant en 1995, en pleine crise du textile, lorsque son dirigeant, Christophe Lambert, s'interroge sur l'impact environnemental et social de la filière textile, et du coton. TDV Industrie participe à la création du label international « cotton Fairtrade » (coton équitable) de Max Havelaar, dont elle fut d’ailleurs la première entreprise française certifiée. 
 Enjeu majeur : être compétitif en développant une chaîne de valeur maîtrisée et responsable</t>
  </si>
  <si>
    <t>La société SAVCO est une chaudronnerie spécialisée à destination des secteurs de l’hydroélectricité, de l’éolien et du transport ferroviaire.
Depuis 2009, l'entreprise a renforcé son savoir-faire dans la maîtrise des risques environnementaux, et a réduit de 85% son empreinte carbone. 
Côté social, la SAVCO  s’impose les exigences sociales d’une entreprise de 250 salariés et réduit la pénibilité en travaillant avec la CARSAT sur des solutions innovantes.
Pour son dirigeant Bruno Duval, l’objectif est d’être plus qu’un acteur économique. La PME est engagée dans l'agenda 2030 auprès du Global Compact. 
Enjeu majeur : créer un avantage concurrentiel</t>
  </si>
  <si>
    <t>Environnement
RH
Développement territorial</t>
  </si>
  <si>
    <t>Emploi-insertion
Diversité
QVT</t>
  </si>
  <si>
    <t>Eco-conception
Transition énergétique
QVT</t>
  </si>
  <si>
    <t>Volt se donne pour mission d'accélérer la transition énergétique des sociétés industrielles et logistiques du territoire. Volt propose à ses clients une offre globale, avec ou sans investissement en matériel.
Une de ses offres s'appuie sur les principes d'Economie de la Fonctionnalité et de la Coopération. Elle se base sur la durée d'utilisation réelle des luminaires.</t>
  </si>
  <si>
    <t>Entreprise familiale créée en 1889, Legallais attache une importance majeure au capital humain. La RSE est donc un aspect majeur de sa gouvernance.
Dès 2009, l'entreprise adhére au Pacte Mondial des Nations Unies (Global Compact). L’engagement RSE permet de fédérer les salariés autour de valeurs fortes : le respect des personnes et de l’environnement.
En décembre 2018, l'entreprise est devenue "ambassadrice du GLOBAL COMPACT" afin de porter ces valeurs dans la région Normandie.</t>
  </si>
  <si>
    <t>Depuis 2012, le groupe SAVCO est membre du Global Compact de l'ONU. Cet engagement se traduit par 3 enjeux prioritaires : environnement, gouvernance et sociétal.
Parmi les actions mises en œuvre figurent le retraitement de l'ensemble des déchets traités par filières, un système de management intégré Sociétal, Santé, Sécurité, Environnement et Qualité, et l'engagement territorial au sein d'agences de développement économiques.
Sur les derniers 50% de commandes reçues, SAVCO était le meilleur offrant avec la valeur ajoutée complémentaire liée à la démarche RSE.</t>
  </si>
  <si>
    <t>Depuis sa création en 1991, Abalone Groupe inscrit l'humain et l'environnement dans son ADN. En 2009, la PME a installé son siége social dans le 1er bâtiment européen à énergie positive. L'entreprise vise une mobilité décarbonée pour ses collaborateurs.
Depuis 2017, la Fondation Abalone soutient des associations qui oeuvrent pour l'éducation, l'environnement &amp; la culture et l'insertion socio-professionnelle.
La PME est Ambassadeur Global Compact France depuis 2018.</t>
  </si>
  <si>
    <t>Horoquartz est éditeur et intégrateur de solutions d’optimisation des RH (gestion des temps, suivi des activités et optimisation de la planification, digitalisation des processus RH) et de sûreté. Horoquartz compte 16 agences en France.
Adhérent du Global Compact depuis 2015, Horoquartz reçoit chaque année depuis 2016 la certification RSE Gold d'Ecovadis. 
Cette démarche RSE est source d'attractivité et de fidélisation de ses salariés, et de performance économique.</t>
  </si>
  <si>
    <t xml:space="preserve">QVT
Environnement
Mobilité
</t>
  </si>
  <si>
    <t>Insertion-emploi
Environnement
Logement</t>
  </si>
  <si>
    <t>Projet Imagine</t>
  </si>
  <si>
    <t>FCCBC</t>
  </si>
  <si>
    <t>ONG</t>
  </si>
  <si>
    <t>Information</t>
  </si>
  <si>
    <t>ODD
Engagement citoyen</t>
  </si>
  <si>
    <t>6 films "Le Projet Imagine"
6 films de portraits "Héros Imagine"</t>
  </si>
  <si>
    <t>Res Femina</t>
  </si>
  <si>
    <t>Sensibilisation, accompagnement, formation et rencontres pour préparer les femmes à des responsabilités politiques</t>
  </si>
  <si>
    <t>Egalité des chances
Engagement des femmes dans la vie politique</t>
  </si>
  <si>
    <t>Insertion-emploi</t>
  </si>
  <si>
    <t>Développement économique</t>
  </si>
  <si>
    <t>Groupe Vitamine T :
80 M € de recettes (14%  de financement public)
4 500 salariés
22 filiales</t>
  </si>
  <si>
    <t>Bibliothèques Sans Frontières</t>
  </si>
  <si>
    <t>Education
Culture</t>
  </si>
  <si>
    <t>Budget annuel de 8 millions d’euros
70 salariés, plus de 100 bénévoles
5 000 éducateurs, bibliothécaires et professeurs formés
Coopération avec 50 pays
350 000 livres envoyés sur le terrain</t>
  </si>
  <si>
    <t>Réseau Môm'Artre</t>
  </si>
  <si>
    <t xml:space="preserve">Egalité des chances
</t>
  </si>
  <si>
    <t>Budget cumulé de 3,7 millions d’euros en 2019
130 salariés
17 lieux d’accueil pour enfants sur 4 régions (IDF, Nouvelle Aquitaine, Pays de la Loire et Paca)
3 associations
1 organisme de formation national certifié 
1 fonds de dotation</t>
  </si>
  <si>
    <t>Solidarités Nouvelles face au Chômage</t>
  </si>
  <si>
    <t>Wake Up Café</t>
  </si>
  <si>
    <t>Wweeddoo</t>
  </si>
  <si>
    <t>Territoires zéro chômeur de longue durée</t>
  </si>
  <si>
    <t>Budget d’1,45 millions d’euros en 2018, entièrement financé par des dons (particuliers, entreprises, finance solidaire)
9 salariés
2 500 bénévoles-accompagnateurs répartis dans 200 groupes locaux, ont permis la reprise d’activité de 4 500 chercheurs d’emploi en 2018
Un réseau social interne Partages</t>
  </si>
  <si>
    <t>Lutte contre l'exclusion</t>
  </si>
  <si>
    <t>Wweeddoo est la première plateforme dédiée à la réussite des projets des jeunes  et des territoires.
wweeddoo.com met en relation des jeunes de 13 à 30 ans qui lancent des projets avec des acteurs qui sont valorisés à les faire réussir. wweeddoo avance avec les associations, les établissements scolaires et universitaires, les collectivités, les entreprises, les institutions en proposant aux jeunes des soutiens : des contacts, des conseils, du matériel, de l’argent et de la visibilité.
Wweeddoo a été distingué projet "Cèdre du Liban" en 2020 par la Fondation pour la Co-construction du bien commun.</t>
  </si>
  <si>
    <t xml:space="preserve">Siège à Boulogne-Billancourt. Serveurs en France.
972 000 euros collectés reversés intégralement aux jeunes
119 partenaires publics et privés
14 salariés
</t>
  </si>
  <si>
    <t>Environnement</t>
  </si>
  <si>
    <t>Mécénat</t>
  </si>
  <si>
    <t>Fondation Yves Rocher</t>
  </si>
  <si>
    <t>Fondation RUP</t>
  </si>
  <si>
    <t>LepC</t>
  </si>
  <si>
    <t>In Vivo Foundation</t>
  </si>
  <si>
    <t>Fonds de dotation</t>
  </si>
  <si>
    <t>Fonds Archimbaud pour l'Homme et la Forêt</t>
  </si>
  <si>
    <t>Fondation Maisons du Monde</t>
  </si>
  <si>
    <t>Groupe familial créé en 1959 à La Gacilly (Morbihan)
18 000 salariés
10 marques
Fondation devenue RUP en 2019 :
99 millions d'arbres plantés</t>
  </si>
  <si>
    <t>Agriculture</t>
  </si>
  <si>
    <t xml:space="preserve">Groupe Archimbaud : entreprise familiale créée en 1984
300 salariés sur 5 sites de production
</t>
  </si>
  <si>
    <t>International (francophonie)</t>
  </si>
  <si>
    <t>International (Europe)</t>
  </si>
  <si>
    <t>Deux-Sèvres (Nouvelle-Aquitaine)</t>
  </si>
  <si>
    <t>Nantes (Pays de la Loire)</t>
  </si>
  <si>
    <t>La Gacilly (Bretagne)</t>
  </si>
  <si>
    <t xml:space="preserve">Maisons du Monde est une entreprise engagée, qui a créé en 2010 un département du développement durable, puis une fondation, pour préserver la biodiversité.
La fondation vise à protéger les forêts sur 3 axes :
- Soutien de projets à l'international, dans les endroits où il est urgent de lutter contre la déforestation,
- Financer le réemploi et la revalorisation du matériau bois via des projets d'insertion en France,
- Mobiliser les parties prenantes de l'entreprise en faveur de l'environnement (don en caisse, engagement solidaire, mouvement citoyen "Aux arbres !")
</t>
  </si>
  <si>
    <t>Biodiversité
Economie circulaire
Développement économiquex
Insertion-emploi</t>
  </si>
  <si>
    <t>Biodiversité
Développement économique
Recherche
Architecture</t>
  </si>
  <si>
    <t xml:space="preserve">Entreprise cotée de 8 000 salariés
Vente omni-canale de mobilier et de décoration multi-style, inspirés de régions du monde, dans 12 pays
Fondation créée en 2015
Soutien financier, pédagogie, communication
</t>
  </si>
  <si>
    <t>Union nationale de 200 coopératives agricoles
Présence dans + 20 pays
5 000 salariés
InVivo Foundation, création en 2016 :
mécénat de compétences</t>
  </si>
  <si>
    <t xml:space="preserve">Le groupe a lancé en 2015 sa politique RSE au service de l'innovation et de la performance.
Sa Fondation poursuit 3 missions, menées avec d'autres acteurs locaux et internationaux :
- Aider les agriculteurs à mieux vivre de leur métier
- Porter de nouvelles solutions d'alimentation durable
- Prendre soin des ressources naturelles
</t>
  </si>
  <si>
    <t xml:space="preserve">Le Groupe Yves Rocher a un engagement social, économique et environnemental qui s'inscrit dans son ADN. Cette société à mission a pour raison d'être "Reconnect people to nature".
En 2021, sa fondation aura 30 ans. Elle œuvre pour les écosystèmes et les populations locales autour de 4 programmes :
-Terre de Femmes
- Plantons pour la Planète
- Plantes &amp; biodiversité
- Photo, Peuples &amp; Nature
</t>
  </si>
  <si>
    <t xml:space="preserve">Le Groupe Archimbaud est une entreprise familiale spécialisée dans le sciage de résineux destinés à la fabrication de palettes.
Il porte une approche durable et locale dans ses activités.
En 2016, il a créé le Fonds Archimbaud pour l'Homme et la Forêt. Son but est de tisser ou retisser des liens durables entre l'Homme, l'arbre et la forêt, en favorisant l'émergence de nouveaux modèles de préservation des ressources sylvicoles, forestières et agro-forestières.
Le Fonds soutient 3 axes :
- Des projets d'agroforesterie,
- La recherche fondamentale liée aux écosystèmes forestiers,
- Le concours d'architecture Archi'bois.
</t>
  </si>
  <si>
    <t>Biodoversité
Culture
Développement économique</t>
  </si>
  <si>
    <t>Panorama 2020 des fondations et des fonds de dotation créés par des entreprises mécènes, EY-LepC
Page 48 - 49</t>
  </si>
  <si>
    <t>Panorama 2020 des fondations et des fonds de dotation créés par des entreprises mécènes, EY-LepC
Page 50 - 51</t>
  </si>
  <si>
    <t>Panorama 2020 des fondations et des fonds de dotation créés par des entreprises mécènes, EY-LepC
Page 52 - 53</t>
  </si>
  <si>
    <t>Panorama 2020 des fondations et des fonds de dotation créés par des entreprises mécènes, EY-LepC
Page 54 - 56</t>
  </si>
  <si>
    <t>Présentation de la Fondation pour la Co-construction du bien commun</t>
  </si>
  <si>
    <t>Numérique
Jeunesse</t>
  </si>
  <si>
    <t>Education
Egalité des chances
Entrepreneuriat</t>
  </si>
  <si>
    <t xml:space="preserve">L’association Wake Up Café (WKF) œuvre à « libérer les talents » des personnes détenues et préparer leur retour à la vie professionnelle. WKF a été créé  le 7 juillet 2014, pour accompagner des personnes détenues de façon durable dans leur réinsertion, sans récidive.
Wake Up Café a été distingué exemple inspirant des projets "Cèdre du Liban" en 2020 par la Fondation pour la Co-construction du bien commun.
</t>
  </si>
  <si>
    <t xml:space="preserve">
Budget annuel de 1,4 million d’euros 
34 salariés, 60 bénévoles
Mécénat de compétences
Siège à Paris sur la péniche du Quai Liberté
5 implantations en Auvergne-Rhône-Alpes, Ile de France et Occitanie
</t>
  </si>
  <si>
    <t xml:space="preserve">Budget prévisionnel 2020 de l’association TZCLD : 998 984,11 € 
Association TZCLD : 13 salariés
Président : Laurent Grandguillaume (ancien député porteur de la proposition de loi expérimentation TZCLD en 2016)
Territoires habilités : 
- Equipe projet chargée de l’animation territoriale : 3 ETP 
- Création d’un emploi supplémentaire en EBE : 26 000 €/an/ETP 
- Entreprises à but d’emploi : ressources matérielles variées 
Territoires émergents : 
Equipe projet chargée de mettre en œuvre la démarche : 3 ETP </t>
  </si>
  <si>
    <t xml:space="preserve">
L’association « Territoires zéro chômeur de longue durée » (TZCLD) a été créée le 7 octobre 2016 pour démontrer qu’il est possible à l’échelle de petits territoires, sans surcoût significatif pour la collectivité, de proposer à toute personne privée durablement d’emploi qui le souhaite, un emploi à durée indéterminée à temps choisi, en développant des activités utiles pour répondre aux besoins des divers acteurs du territoire.
Le projet part de trois hypothèses :
1.	Nul n’est inemployable, lorsque l’emploi est adapté aux personnes ;
2.	Ce n’est pas le travail qui manque et un grand nombre de travaux utiles restent à réaliser ;
3.	Ce n’est pas l’argent qui manque, la privation d’emploi coûte plus cher que la production d’emploi
TZCLD a été distingué projet "Cèdre du Liban" en 2020 par la Fondation pour la Co-construction du bien commun.
</t>
  </si>
  <si>
    <t xml:space="preserve">
Créée en 1985, Solidarités nouvelles face au chômage (SNC) a pour mission d'accompagner des personnes sans emploi. Sa méthode d'accompagnement est basée sur la reconstruction du lien social et la revalorisation des personnes au chômage.
SNC  développe ses actions autour de trois principaux axes : l'accompagnement des chercheurs d'emploi, la création d'emplois solidaires et la défense des intérêts des chercheurs d'emploi.
SNC a été distingué projet "Cèdre du Liban" en 2020 par la Fondation pour la Co-construction du bien commun.
</t>
  </si>
  <si>
    <t xml:space="preserve">A travers la pratique artistique et la découverte culturelle, Môm’artre contribue depuis 2001 à révéler les talents des enfants et des adultes, développer le potentiel de chacun, tout en favorisant l’égalité des chances.
Môm'Artre a été distingué projet "Cèdre du Liban" en 2020 par la Fondation pour la Co-construction du bien commun.
</t>
  </si>
  <si>
    <t xml:space="preserve">
Bibliothèques sans frontières (BSF) est une association fondée en 2007 à Paris, à l'initiative de l'historien Patrick Weil. Elle cherche à rapprocher de la culture ceux qui en sont le plus éloignés par le soutien direct aux personnes les plus fragiles ou via les bibliothèques et structures éducatives.
L’association est à mi-chemin entre l’ONG humanitaire et l’entreprise sociale.
Bibliothèques Sans Frontières œuvre pour que chaque femme et chaque homme, à travers le monde, puisse vivre dignement et s’épanouir à travers un accès facilité, ouvert et libre aux bibliothèques, à l’information et à l’éducation et ce, dans un souci constant de promotion de la diversité culturelle.
BSF a été distinguée projet "Cèdre du Liban" en 2020 par la Fondation pour la Co-construction du bien commun.
</t>
  </si>
  <si>
    <t>Numérique
Solidarité</t>
  </si>
  <si>
    <t xml:space="preserve">
André DUPON est entrepreneur social et éducateur spécialisé de formation : il dirige le 1er groupe d’insertion de France, Vitamine T, dont les filiales sont majoritairement implantées dans les Hauts-de-France. Pour rester fidèle à l’ADN du groupe – être économiquement soutenable pour être socialement profitable – son organisation repose sur 4 piliers :
-	Alliance du travail social et de l’entreprise,
-	Indépendance vis-à-vis des fonds publics,
-	Innovation sociale permanente,
-	Gouvernance désintéressée.
André DUPON, président du Conseil de Surveillance de Vitamine T, a été distingué exemple inspirant dans la catégorie "Artisan du bien commun", par la Fondation pour la Co-construction du bien commun.
</t>
  </si>
  <si>
    <t>Mécénat
Coopération économique
Pratiques responsables
R&amp;D Sociétale</t>
  </si>
  <si>
    <t xml:space="preserve">
Res Femina déploie au quotidien un programme de réflexions, d’actions de lobbying et de rencontres, comme de formations, afin de susciter et révéler des vocations de femmes politiques de tous horizons.
Sylvette DIONISI, présidente-fondatrice de l'association en 2009, a été distinguée exemple inspirant dans la catégorie "Artisan du bien commun", par la Fondation pour la Co-construction du bien commun.
</t>
  </si>
  <si>
    <t xml:space="preserve">
Le Projet Imagine est une ONG d’information qui vise à créer un vaste mouvement d’engagement citoyen en faveur d’une société plus inclusive et durable. Elle sensibilise le public par des films inspirants et le mobilise par des programmes d’accompagnement vers l’action, qui s’inscrivent dans les Objectifs de Développement Durable. Ces programmes sont déployés dans les établissements scolaires et progressivement dans les entreprises, les villes et les prisons. 
L’ONG Le Projet Imagine est dotée depuis 2017 d’un statut consultatif spécial auprès des Nations Unies.
Frédérique BEDOS, présidente-fondatrice du Projet Imagine en 2010, a été distinguée exemple inspirant en 2020 dans la catégorie "Artisan du bien commun", par la Fondation pour la Co-construction du bien commun.
</t>
  </si>
  <si>
    <t>URBANEO</t>
  </si>
  <si>
    <t xml:space="preserve">Entreprise de 47 salariés
Mobilier urbain
</t>
  </si>
  <si>
    <t>Libercourt (Hauts-de-France)</t>
  </si>
  <si>
    <t>URBANEO est une entreprise spécialisée dans le mobilier urbain non publicitaire de transport public pour des collectivités territoriales. La PME éco-conçoit du mobilier urbain dans un logique servicielle et personnalisée. Avec l'objectif de devenir acteur de la mobilité durable.</t>
  </si>
  <si>
    <t xml:space="preserve">Entreprise de 8 salariés
Affrétement et organisation des transports
</t>
  </si>
  <si>
    <t>Lille (Hauts-de-France)</t>
  </si>
  <si>
    <t>Opalean</t>
  </si>
  <si>
    <t>Opalean améliore l'éco-responsabilité des palettes grâce à une gestion optimale évitant la perte importante de ces dernières et simplifiant le travail des équipes opérationnelles. Ce mode de gestion responsable et durable se double depuis peu d'une offre servicielle et d'un accompagnement des acteurs de la chaîne logistique.</t>
  </si>
  <si>
    <t xml:space="preserve">Entreprise de 4 salariés
Bagagerie technique et de upcycling
</t>
  </si>
  <si>
    <t>La Virgule</t>
  </si>
  <si>
    <t>Les équipements sportifs n'ont pas de filière de valorisation dédiée. La Virgule a mis en place un dispositif inclusif de seconde vie de ces produits. Les équipements sportifs sont collectés, puis transformés par un ESAT de Calais.</t>
  </si>
  <si>
    <t>Trophées 2020 de l'Economie Responsable des Hauts-de-France, page 11</t>
  </si>
  <si>
    <t>Entreprise de 635 salariés
Production, transformation et vente de produits en papier à usage sanitaire</t>
  </si>
  <si>
    <t>WEPA France</t>
  </si>
  <si>
    <t>Bousbecque (Hauts-de-France)</t>
  </si>
  <si>
    <t>WEPA contribue à l'évolution de sa filière et des modes de consommation pour réduire l'empreinte environnementale. WEPA axe son développement sur l'utilisation de fibres recyclées dans ses produits, soit 35% de la production.</t>
  </si>
  <si>
    <t>Trophées 2020 de l'Economie Responsable des Hauts-de-France, page 23</t>
  </si>
  <si>
    <t>Trophées 2020 de l'Economie Responsable des Hauts-de-France, page 12 - 13</t>
  </si>
  <si>
    <t>GA</t>
  </si>
  <si>
    <t>Association de 1.800 salariés
Défense des droits, représentation et accompagnement dans la vie quotidienne de personnes en situation de handicap</t>
  </si>
  <si>
    <t>APF France fédère ses équipes en faveur de l'inclusion. Dans la région, différentes actions concrétes sont développées afin de tester l'intérêt des personnes accompagnées à la démarche RSE (jardins partagés, friperie solidaire, tiers lieux …).</t>
  </si>
  <si>
    <t xml:space="preserve">Diversité
QVT
</t>
  </si>
  <si>
    <t>Trophées 2020 de l'Economie Responsable des Hauts-de-France, page 16 - 17</t>
  </si>
  <si>
    <t>APF France HDF</t>
  </si>
  <si>
    <t>Villeneuve-d'Ascq (Hauts-de-France)</t>
  </si>
  <si>
    <t>Entreprise de 5.400 salariés
Grande distribution alimentaire</t>
  </si>
  <si>
    <t>La Madeleine (59, Hauts-de-France)</t>
  </si>
  <si>
    <t>Supermarché Match</t>
  </si>
  <si>
    <t>Supermarché Match vise à maximiser son impact sur le territoire en impliquant ses parties prenantes. L'enseigne prône une alimentation responsable, savoureuse, tout en valorisant les producteurs locaux. Les parties prenantes (clients, associations, salariés) sont invitées à faire évoluer la démarche RSE de l'enseigne.</t>
  </si>
  <si>
    <t>Trophées 2020 de l'Economie Responsable des Hauts-de-France, page 18 - 19</t>
  </si>
  <si>
    <t xml:space="preserve">Entreprise de 880 salariés
Distribution spécialisée
</t>
  </si>
  <si>
    <t>Tape à l'œil</t>
  </si>
  <si>
    <t>Wasquehal (59, Hauts-de-France)</t>
  </si>
  <si>
    <t>Tape à l'œil (TAO) développe depuis 1993 des vêtements de mode pour enfants. Pour répondre à ses enjeux RSE, TAO s'est engagé dans l'éco-conception et l'éco-fabrication de ses produits tout en travaillant main dans la main avec ses collaborateurs, clients, partenaires et fournisseurs.</t>
  </si>
  <si>
    <t>Trophées 2020 de l'Economie Responsable des Hauts-de-France, page 20 - 21</t>
  </si>
  <si>
    <t xml:space="preserve">Entreprise de 4 salariés et 15 indépendants référencés
Conseils et services en numérique responsable
</t>
  </si>
  <si>
    <t>IT's On Us !</t>
  </si>
  <si>
    <t>Roult (59, Hauts-de-France)</t>
  </si>
  <si>
    <t>Numérique</t>
  </si>
  <si>
    <t xml:space="preserve">Entreprise de 3 salariés
Vente de matériel et de services de plein air de mobilité
</t>
  </si>
  <si>
    <t>Bondues (59, Hauts-de-France)</t>
  </si>
  <si>
    <t>Trophées 2020 de l'Economie Responsable des Hauts-de-France, page 24 - 25</t>
  </si>
  <si>
    <t>2R Aventure</t>
  </si>
  <si>
    <t>Entreprise de 7 salariés
Gastronomie durable</t>
  </si>
  <si>
    <t>Sublimeurs</t>
  </si>
  <si>
    <t>Sublimeurs est une agence culinaire engagée qui accompagne les restaurateurs et les marques dans leur stratégie de communication et leur démarche responsable. Objectif : rendre accessible le "bien manger" et fédérer les acteurs de la gastronomie vers une alimentation saine, durable et délicieuse.</t>
  </si>
  <si>
    <t>Trophées 2020 de l'Economie Responsable des Hauts-de-France, page 28</t>
  </si>
  <si>
    <t>Trophées 2020 de l'Economie Responsable des Hauts-de-France, page 29</t>
  </si>
  <si>
    <t>Mes voisins producteurs</t>
  </si>
  <si>
    <t>Entreprise de 9 salariés
Distribution de produits locaux en logistique douce</t>
  </si>
  <si>
    <t>L'entreprise rend accessible les produits locaux grâce à une collaboration durable avec les producteurs. Dans une logique zéro déchet et circuit court, la PME livre en circuit court via une mobilité douce (véhicule électrique ou vélo).</t>
  </si>
  <si>
    <t>Entreprise de 2 co-fondateurs
Conception de carrés potagers</t>
  </si>
  <si>
    <t>Le Carré Fantastik</t>
  </si>
  <si>
    <t>Campagne-les-Wardrecques (62, Hauts-de-France)</t>
  </si>
  <si>
    <t>L'entreprise vise à faciliter l'accès à la culture potagère avec son carré potager éco-responsable, et à préserver la biodiversité,  en promouvant le marais audomarois. Le carré potager est vendu aux particuliers en ligne, et aux collectivités, entreprises et associations, sensibilisées lors d'ateliers.</t>
  </si>
  <si>
    <t>Biodiversité
Alimentation</t>
  </si>
  <si>
    <t>Trophées 2020 de l'Economie Responsable des Hauts-de-France, page 31</t>
  </si>
  <si>
    <t xml:space="preserve">Entreprise avec une fondatrice
Ateliers pédagogiques et sensibilisation </t>
  </si>
  <si>
    <t>Les Herbes Folles</t>
  </si>
  <si>
    <t>Wormhout (59, Hauts-de-France)</t>
  </si>
  <si>
    <t>C'est à bord d'un mini-bus roulant au gaz naturel que la gérante conduit le changement et sensibilise aux éco-gestes et à la consommation responsable. Ce concept itinérant permet de sensibiliser des écoles, des entreprises et des collectivités en milieu rural et aussi en centre-ville.</t>
  </si>
  <si>
    <t>Biodiversité
Consommation responsable</t>
  </si>
  <si>
    <t>Entreprise avec 2 co-fondateurs
Création de jeux éducatifs et éco-responsables</t>
  </si>
  <si>
    <t>Roubaix (59, Hauts-de-France)</t>
  </si>
  <si>
    <t>Sloli</t>
  </si>
  <si>
    <t>Trophées 2020 de l'Economie Responsable des Hauts-de-France, page 32</t>
  </si>
  <si>
    <t>Trophées 2020 de l'Economie Responsable des Hauts-de-France, page 33</t>
  </si>
  <si>
    <t>Loisirs
Biodiversité</t>
  </si>
  <si>
    <t>Sloli éveile les enfants au développement durable avec des jeux éco-responsables. Ces jeux sont accessibles chez des revendeurs engagés, des médiathèques, des écoles et des centres sociaux.</t>
  </si>
  <si>
    <t>Trophées 2020 de l'Economie Responsable des Hauts-de-France, page 36 - 37</t>
  </si>
  <si>
    <t>Trophées 2020 de l'Economie Responsable des Hauts-de-France, page 38 - 39</t>
  </si>
  <si>
    <t>Trophées 2020 de l'Economie Responsable des Hauts-de-France, page 40 - 41</t>
  </si>
  <si>
    <t>Flunch</t>
  </si>
  <si>
    <t>Entreprise Adaptée de 329 salariés
Prestation de services</t>
  </si>
  <si>
    <t>AlterEos</t>
  </si>
  <si>
    <t>Tourcoing (59, Hauts-de-France)</t>
  </si>
  <si>
    <t>Depuis sa création en 1991, AlterEos ambitionne d'améliorer de façon continue l'engagement social des collaborateurs, leur montée en compétences et leur bien-être dans l'entreprise. L'ancrage territorial est aussi un enjeu de l'entreprise, pour renforcer l'implication auprès des acteurs du territoire et les sensibiliser à l'inclusion.</t>
  </si>
  <si>
    <t>Entreprise de 25 salariés
Production de "prêt-à-garnir" pour les professionnels</t>
  </si>
  <si>
    <t>Biscuiterie Dutoit</t>
  </si>
  <si>
    <t>Bohain-en-Vermandois (02, Hauts-de-France)</t>
  </si>
  <si>
    <t>La biscuiterie Dutoit coopére avec ses parties prenantes pour s'ancrer durablement sur son territoire picard. Le management s'est orienté vers le mouvement de l'entreprise libérée, à la suite d'une baisse de performance de l'entreprise. Coopérations, engagement pour l'inclusion et l'insertion : la PME est un acteurmajeur du tissu économique local.</t>
  </si>
  <si>
    <t>Entreprise de 6 700 collaborateurs
Restauration</t>
  </si>
  <si>
    <t>Villeneuve-d'Ascq (59, Hauts-de-France)</t>
  </si>
  <si>
    <t>Biodiversité
Alimentation
QVT</t>
  </si>
  <si>
    <t>Créé en 1971, Flunch s'est doté d'un service RSE en 2018. Engagé pour le bon et bien manger, Flunch sensibilise ses clients et garantit la qualité de ses produits. Auprès de ses collaborateurs, Flunch mène une démarche participative et veille à la qualité de vie au travail (QVT).</t>
  </si>
  <si>
    <t>L'entreprise "IT's On Us !" contribue à accélérer la transition vers un numérique plus responsable. La PME responsabilise les entreprises et les accompagne vers la sobriété numérique, notamment en allongeant le cycle de vie des produits informatiques.</t>
  </si>
  <si>
    <t>Créée en 2009, 2R Aventure est spécialisée dans la vente de vélos électriques en B2B ou B2C et en produits de camping innovants. Depuis 2015, 2R Aventure s'investit en faveur d'une mobilité plus durable sur le territoire, en valorisant plus globalement son offre, et en expérimentant sur le territoire pour plus d'efficacité.</t>
  </si>
  <si>
    <t xml:space="preserve">Environnement 
Développement économique
</t>
  </si>
  <si>
    <t>QVT
Achat responsable
Insertion - emploi</t>
  </si>
  <si>
    <t>Handicap
QVT
Achat Responsable</t>
  </si>
  <si>
    <t>Eco-conception
Economie de la Fonctionnalité et de la Coopération
Développement économique</t>
  </si>
  <si>
    <t xml:space="preserve">Economie circulaire
Handicap
Sport
</t>
  </si>
  <si>
    <t>Economie circulaire
Développement économique</t>
  </si>
  <si>
    <t>Eco-conception
Achat responsable
Dialogue parties prenantes</t>
  </si>
  <si>
    <t>Développement économique
Handicap
Dialogue parties prenantes</t>
  </si>
  <si>
    <t xml:space="preserve">Environnement
Développement économique
Dialogue parties prenantes
</t>
  </si>
  <si>
    <t xml:space="preserve">Environnement
Développement économique
Consommation durable
</t>
  </si>
  <si>
    <t>Environnement
Economie de la Fonctionnalité et de la Coopération
Consommation durable</t>
  </si>
  <si>
    <t>Gastronomie durable
Santé</t>
  </si>
  <si>
    <t>Trophées 2020 de l'Economie Responsable des Hauts-de-France, page 6 - 7</t>
  </si>
  <si>
    <t>Trophées 2020 de l'Economie Responsable des Hauts-de-France, page 8 - 9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</si>
</sst>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8"/>
      <color theme="1"/>
      <name val="Calibri"/>
      <family val="2"/>
      <scheme val="minor"/>
    </font>
    <font>
      <vertAlign val="superscript"/>
      <sz val="11"/>
      <color theme="1"/>
      <name val="Calibri"/>
      <family val="2"/>
      <scheme val="minor"/>
    </font>
    <font>
      <sz val="12"/>
      <color rgb="FF535353"/>
      <name val="Georgia"/>
      <family val="1"/>
    </font>
    <font>
      <sz val="11"/>
      <color theme="1"/>
      <name val="Calibri"/>
      <family val="2"/>
    </font>
    <font>
      <sz val="10"/>
      <color theme="1"/>
      <name val="Calibri"/>
      <family val="2"/>
      <scheme val="minor"/>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2">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1" xfId="1" applyBorder="1" applyAlignment="1">
      <alignment vertical="center" wrapText="1"/>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0" xfId="1" applyAlignment="1">
      <alignment vertical="center" wrapText="1"/>
    </xf>
    <xf numFmtId="0" fontId="0" fillId="0" borderId="1" xfId="0" quotePrefix="1" applyBorder="1" applyAlignment="1">
      <alignment vertical="center" wrapText="1"/>
    </xf>
    <xf numFmtId="0" fontId="0" fillId="0" borderId="3" xfId="0" applyBorder="1" applyAlignment="1">
      <alignment vertical="center" wrapText="1"/>
    </xf>
    <xf numFmtId="49" fontId="2" fillId="0" borderId="1" xfId="1" applyNumberFormat="1" applyBorder="1" applyAlignment="1">
      <alignment vertical="center" wrapText="1"/>
    </xf>
    <xf numFmtId="0" fontId="2" fillId="0" borderId="1" xfId="1" applyBorder="1" applyAlignment="1">
      <alignment vertical="center"/>
    </xf>
    <xf numFmtId="49" fontId="0" fillId="0" borderId="1" xfId="0" applyNumberFormat="1" applyBorder="1" applyAlignment="1">
      <alignment vertical="center" wrapText="1"/>
    </xf>
    <xf numFmtId="0" fontId="2" fillId="0" borderId="1" xfId="1" applyBorder="1" applyAlignment="1">
      <alignment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2" fillId="0" borderId="0" xfId="1" applyAlignment="1">
      <alignment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8"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10" fillId="0" borderId="1" xfId="0" applyFont="1" applyBorder="1" applyAlignment="1">
      <alignment vertical="center" wrapText="1"/>
    </xf>
    <xf numFmtId="0" fontId="0" fillId="0" borderId="1" xfId="0" applyBorder="1" applyAlignment="1">
      <alignment horizontal="center" vertical="center" wrapText="1"/>
    </xf>
    <xf numFmtId="0" fontId="2" fillId="0" borderId="0" xfId="1" applyFill="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left" vertical="center" wrapText="1"/>
    </xf>
    <xf numFmtId="0" fontId="3" fillId="2" borderId="0" xfId="0" applyFont="1" applyFill="1" applyAlignment="1">
      <alignment horizontal="center" vertical="center" wrapText="1"/>
    </xf>
    <xf numFmtId="0" fontId="0" fillId="0" borderId="1"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304800</xdr:colOff>
      <xdr:row>50</xdr:row>
      <xdr:rowOff>304800</xdr:rowOff>
    </xdr:to>
    <xdr:sp macro="" textlink="">
      <xdr:nvSpPr>
        <xdr:cNvPr id="2" name="AutoShape 2" descr="*">
          <a:extLst>
            <a:ext uri="{FF2B5EF4-FFF2-40B4-BE49-F238E27FC236}">
              <a16:creationId xmlns:a16="http://schemas.microsoft.com/office/drawing/2014/main" id="{42D6C47E-AC29-452E-BD43-CBE6B910F9EC}"/>
            </a:ext>
          </a:extLst>
        </xdr:cNvPr>
        <xdr:cNvSpPr>
          <a:spLocks noChangeAspect="1" noChangeArrowheads="1"/>
        </xdr:cNvSpPr>
      </xdr:nvSpPr>
      <xdr:spPr bwMode="auto">
        <a:xfrm>
          <a:off x="6229350" y="3227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51</xdr:row>
      <xdr:rowOff>0</xdr:rowOff>
    </xdr:from>
    <xdr:to>
      <xdr:col>4</xdr:col>
      <xdr:colOff>304800</xdr:colOff>
      <xdr:row>51</xdr:row>
      <xdr:rowOff>304800</xdr:rowOff>
    </xdr:to>
    <xdr:sp macro="" textlink="">
      <xdr:nvSpPr>
        <xdr:cNvPr id="3" name="AutoShape 3" descr="*">
          <a:extLst>
            <a:ext uri="{FF2B5EF4-FFF2-40B4-BE49-F238E27FC236}">
              <a16:creationId xmlns:a16="http://schemas.microsoft.com/office/drawing/2014/main" id="{B1F0F5E6-AF51-4783-9D51-771AA7A17ED6}"/>
            </a:ext>
          </a:extLst>
        </xdr:cNvPr>
        <xdr:cNvSpPr>
          <a:spLocks noChangeAspect="1" noChangeArrowheads="1"/>
        </xdr:cNvSpPr>
      </xdr:nvSpPr>
      <xdr:spPr bwMode="auto">
        <a:xfrm>
          <a:off x="6229350" y="3341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52</xdr:row>
      <xdr:rowOff>0</xdr:rowOff>
    </xdr:from>
    <xdr:to>
      <xdr:col>4</xdr:col>
      <xdr:colOff>304800</xdr:colOff>
      <xdr:row>52</xdr:row>
      <xdr:rowOff>304800</xdr:rowOff>
    </xdr:to>
    <xdr:sp macro="" textlink="">
      <xdr:nvSpPr>
        <xdr:cNvPr id="4" name="AutoShape 4" descr="*">
          <a:extLst>
            <a:ext uri="{FF2B5EF4-FFF2-40B4-BE49-F238E27FC236}">
              <a16:creationId xmlns:a16="http://schemas.microsoft.com/office/drawing/2014/main" id="{22857823-FE8C-49E8-A2CE-5CBD1DFFC89A}"/>
            </a:ext>
          </a:extLst>
        </xdr:cNvPr>
        <xdr:cNvSpPr>
          <a:spLocks noChangeAspect="1" noChangeArrowheads="1"/>
        </xdr:cNvSpPr>
      </xdr:nvSpPr>
      <xdr:spPr bwMode="auto">
        <a:xfrm>
          <a:off x="6229350" y="3455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lobalcompact-france.org/images/LIVRET-AMBASSADEUR-PDF.pdf" TargetMode="External"/><Relationship Id="rId21" Type="http://schemas.openxmlformats.org/officeDocument/2006/relationships/hyperlink" Target="http://www.lejardindesentreprenants.org/2019/02/06/la-mobilite-partagee-wimoov-lautonomie-pour-tous/" TargetMode="External"/><Relationship Id="rId42" Type="http://schemas.openxmlformats.org/officeDocument/2006/relationships/hyperlink" Target="https://lemouvementassociatif.org/wp-content/uploads/2019/01/10-Monographie-FNE.pdf" TargetMode="External"/><Relationship Id="rId63" Type="http://schemas.openxmlformats.org/officeDocument/2006/relationships/hyperlink" Target="https://lemouvementassociatif.org/wp-content/uploads/2019/04/14-entourage.pdf" TargetMode="External"/><Relationship Id="rId84" Type="http://schemas.openxmlformats.org/officeDocument/2006/relationships/hyperlink" Target="https://www.orse.org/nos-travaux/guide-orse-c3d-loi-pacte-raison-detre-et-si-on-passait-a-la-pratique" TargetMode="External"/><Relationship Id="rId138" Type="http://schemas.openxmlformats.org/officeDocument/2006/relationships/hyperlink" Target="http://co-construisonsdemain.org/wp-content/uploads/2020/10/Andre-DUPON_Artisan-bien-commun_FCCBC_2020_vf.pdf" TargetMode="External"/><Relationship Id="rId159" Type="http://schemas.openxmlformats.org/officeDocument/2006/relationships/hyperlink" Target="https://fr.calameo.com/read/0001834529923957540a9" TargetMode="External"/><Relationship Id="rId107" Type="http://schemas.openxmlformats.org/officeDocument/2006/relationships/hyperlink" Target="http://www.globalcompact-france.org/images/LIVRET-AMBASSADEUR-PDF.pdf" TargetMode="External"/><Relationship Id="rId11" Type="http://schemas.openxmlformats.org/officeDocument/2006/relationships/hyperlink" Target="https://engagement-des-salaries.plateformecapitalisation.org/wp-content/uploads/2016/06/2_presentation-des-etudes-de-cas_final_15-06-2016.pdf" TargetMode="External"/><Relationship Id="rId32" Type="http://schemas.openxmlformats.org/officeDocument/2006/relationships/hyperlink" Target="https://www.ecole.org/fr/seance/1369-le-management-du-groupe-ana-bell-l-obsession-du-partage" TargetMode="External"/><Relationship Id="rId53" Type="http://schemas.openxmlformats.org/officeDocument/2006/relationships/hyperlink" Target="https://lemouvementassociatif.org/wp-content/uploads/2019/04/04-terre-et-humanisme.pdf" TargetMode="External"/><Relationship Id="rId74" Type="http://schemas.openxmlformats.org/officeDocument/2006/relationships/hyperlink" Target="https://www.orse.org/nos-travaux/guide-orse-c3d-loi-pacte-raison-detre-et-si-on-passait-a-la-pratique" TargetMode="External"/><Relationship Id="rId128" Type="http://schemas.openxmlformats.org/officeDocument/2006/relationships/hyperlink" Target="http://www.globalcompact-france.org/images/Livret_ODD_CFE-CGC.pdf" TargetMode="External"/><Relationship Id="rId149" Type="http://schemas.openxmlformats.org/officeDocument/2006/relationships/hyperlink" Target="https://fr.calameo.com/read/0001834529923957540a9" TargetMode="External"/><Relationship Id="rId5" Type="http://schemas.openxmlformats.org/officeDocument/2006/relationships/hyperlink" Target="https://www.avise.org/sites/default/files/atoms/files/201511_innovation_sociale_en_faveur_dun_vieillissement_actif.pdf" TargetMode="External"/><Relationship Id="rId95" Type="http://schemas.openxmlformats.org/officeDocument/2006/relationships/hyperlink" Target="https://www.bipiz.org/fr/bonnes-pratiques/la-franco-argentine-une-entreprise-bienveillante-au-management-libere.html" TargetMode="External"/><Relationship Id="rId160" Type="http://schemas.openxmlformats.org/officeDocument/2006/relationships/hyperlink" Target="https://fr.calameo.com/read/0001834529923957540a9" TargetMode="External"/><Relationship Id="rId22" Type="http://schemas.openxmlformats.org/officeDocument/2006/relationships/hyperlink" Target="http://www.lejardindesentreprenants.org/entreprenant/2015-tous-intouchables-lorsque-la-fragilite-invite-a-la-fraternite/" TargetMode="External"/><Relationship Id="rId43" Type="http://schemas.openxmlformats.org/officeDocument/2006/relationships/hyperlink" Target="https://lemouvementassociatif.org/wp-content/uploads/2019/01/LMA_MONOGRAPHIES-Guide-tetes-de-reseau-associatives.pdf" TargetMode="External"/><Relationship Id="rId64" Type="http://schemas.openxmlformats.org/officeDocument/2006/relationships/hyperlink" Target="https://lemouvementassociatif.org/wp-content/uploads/2019/04/15-les-potes-en-ciel.pdf" TargetMode="External"/><Relationship Id="rId118" Type="http://schemas.openxmlformats.org/officeDocument/2006/relationships/hyperlink" Target="https://www.edf.fr/edf/edf-hydro-sud-ouest" TargetMode="External"/><Relationship Id="rId139" Type="http://schemas.openxmlformats.org/officeDocument/2006/relationships/hyperlink" Target="http://co-construisonsdemain.org/wp-content/uploads/2020/10/BSF_Projet-Cedre-du-Liban_FCCBC_2020_vf.pdf" TargetMode="External"/><Relationship Id="rId85" Type="http://schemas.openxmlformats.org/officeDocument/2006/relationships/hyperlink" Target="https://www.reseau-alliances.org/trophees-economie-responsable/laureats/laureats-2019" TargetMode="External"/><Relationship Id="rId150" Type="http://schemas.openxmlformats.org/officeDocument/2006/relationships/hyperlink" Target="https://fr.calameo.com/read/0001834529923957540a9" TargetMode="External"/><Relationship Id="rId12" Type="http://schemas.openxmlformats.org/officeDocument/2006/relationships/hyperlink" Target="http://www.lerameau.fr/wp-content/uploads/2018/10/Consolidation_Etudes-de-cas_Guide_MEDEF_LR_Engagement_Territorial_Entreprises_10_18_BAD.pdf" TargetMode="External"/><Relationship Id="rId17" Type="http://schemas.openxmlformats.org/officeDocument/2006/relationships/hyperlink" Target="http://www.lejardindesentreprenants.org/2018/07/10/won-in-translation-quand-les-voisins-malins-recousent-la-societe/" TargetMode="External"/><Relationship Id="rId33" Type="http://schemas.openxmlformats.org/officeDocument/2006/relationships/hyperlink" Target="https://lemouvementassociatif.org/wp-content/uploads/2019/01/1-Monographie-ANIMAFAC.pdf" TargetMode="External"/><Relationship Id="rId38" Type="http://schemas.openxmlformats.org/officeDocument/2006/relationships/hyperlink" Target="https://lemouvementassociatif.org/wp-content/uploads/2019/01/6-Monographie-FCSF.pdf" TargetMode="External"/><Relationship Id="rId59" Type="http://schemas.openxmlformats.org/officeDocument/2006/relationships/hyperlink" Target="https://lemouvementassociatif.org/wp-content/uploads/2019/04/10-bandes-de-sauvages.pdf" TargetMode="External"/><Relationship Id="rId103" Type="http://schemas.openxmlformats.org/officeDocument/2006/relationships/hyperlink" Target="http://www.globalcompact-france.org/images/LIVRET-AMBASSADEUR-PDF.pdf" TargetMode="External"/><Relationship Id="rId108" Type="http://schemas.openxmlformats.org/officeDocument/2006/relationships/hyperlink" Target="http://www.globalcompact-france.org/images/LIVRET-AMBASSADEUR-PDF.pdf" TargetMode="External"/><Relationship Id="rId124" Type="http://schemas.openxmlformats.org/officeDocument/2006/relationships/hyperlink" Target="http://www.globalcompact-france.org/images/Livret_ODD_CFE-CGC.pdf" TargetMode="External"/><Relationship Id="rId129" Type="http://schemas.openxmlformats.org/officeDocument/2006/relationships/hyperlink" Target="http://www.globalcompact-france.org/images/Livret_ODD_CFE-CGC.pdf" TargetMode="External"/><Relationship Id="rId54" Type="http://schemas.openxmlformats.org/officeDocument/2006/relationships/hyperlink" Target="https://lemouvementassociatif.org/wp-content/uploads/2019/04/05-cent_soleils.pdf" TargetMode="External"/><Relationship Id="rId70" Type="http://schemas.openxmlformats.org/officeDocument/2006/relationships/hyperlink" Target="https://lemouvementassociatif.org/wp-content/uploads/2019/04/21-snc.pdf" TargetMode="External"/><Relationship Id="rId75" Type="http://schemas.openxmlformats.org/officeDocument/2006/relationships/hyperlink" Target="https://www.orse.org/nos-travaux/guide-orse-c3d-loi-pacte-raison-detre-et-si-on-passait-a-la-pratique" TargetMode="External"/><Relationship Id="rId91" Type="http://schemas.openxmlformats.org/officeDocument/2006/relationships/hyperlink" Target="https://www.reseau-alliances.org/trophees-economie-responsable/laureats/laureats-2019" TargetMode="External"/><Relationship Id="rId96" Type="http://schemas.openxmlformats.org/officeDocument/2006/relationships/hyperlink" Target="https://www.bipiz.org/fr/bonnes-pratiques/habitat-hauts-de-france-cree-proximite-et-lien-social-sur-son-territoire.html" TargetMode="External"/><Relationship Id="rId140" Type="http://schemas.openxmlformats.org/officeDocument/2006/relationships/hyperlink" Target="http://co-construisonsdemain.org/wp-content/uploads/2020/10/Reseau-MomArtre_Projet-Cedre-du-Liban_FCCBC_2020_vf.pdf" TargetMode="External"/><Relationship Id="rId145" Type="http://schemas.openxmlformats.org/officeDocument/2006/relationships/hyperlink" Target="https://fr.calameo.com/read/0001834529923957540a9" TargetMode="External"/><Relationship Id="rId161" Type="http://schemas.openxmlformats.org/officeDocument/2006/relationships/hyperlink" Target="https://fr.calameo.com/read/0001834529923957540a9" TargetMode="External"/><Relationship Id="rId1" Type="http://schemas.openxmlformats.org/officeDocument/2006/relationships/hyperlink" Target="https://www.avise.org/sites/default/files/atoms/files/20140203/201309_Avise_ERF_CDD_EtudesCasMobiliteDurable.pdfPages%209%20&#224;%2017" TargetMode="External"/><Relationship Id="rId6" Type="http://schemas.openxmlformats.org/officeDocument/2006/relationships/hyperlink" Target="https://probonolab.org/sites/default/files/publications/Deuxi%C3%A8me%20%C3%A9dition%20du%20Panorama%20du%20pro%20%20bono.pdf%20Page%2034" TargetMode="External"/><Relationship Id="rId23" Type="http://schemas.openxmlformats.org/officeDocument/2006/relationships/hyperlink" Target="http://www.lejardindesentreprenants.org/entreprenant/2014-inventer-des-engagements-citoyens-pour-transformer-la-societe/" TargetMode="External"/><Relationship Id="rId28" Type="http://schemas.openxmlformats.org/officeDocument/2006/relationships/hyperlink" Target="http://www.lejardindesentreprenants.org/entreprenant/2002-reussir-la-mixite-sociale/" TargetMode="External"/><Relationship Id="rId49" Type="http://schemas.openxmlformats.org/officeDocument/2006/relationships/hyperlink" Target="https://lemouvementassociatif.org/wp-content/uploads/2019/01/17-Monographie-UNIOPSS.pdf" TargetMode="External"/><Relationship Id="rId114" Type="http://schemas.openxmlformats.org/officeDocument/2006/relationships/hyperlink" Target="http://www.globalcompact-france.org/images/LIVRET-AMBASSADEUR-PDF.pdf" TargetMode="External"/><Relationship Id="rId119" Type="http://schemas.openxmlformats.org/officeDocument/2006/relationships/hyperlink" Target="http://www.globalcompact-france.org/images/Livret_ODD_CFE-CGC.pdf" TargetMode="External"/><Relationship Id="rId44" Type="http://schemas.openxmlformats.org/officeDocument/2006/relationships/hyperlink" Target="https://lemouvementassociatif.org/wp-content/uploads/2019/01/12-Monographie-LLE.pdf" TargetMode="External"/><Relationship Id="rId60" Type="http://schemas.openxmlformats.org/officeDocument/2006/relationships/hyperlink" Target="https://lemouvementassociatif.org/wp-content/uploads/2019/04/11-coeur-de-bastide.pdf" TargetMode="External"/><Relationship Id="rId65" Type="http://schemas.openxmlformats.org/officeDocument/2006/relationships/hyperlink" Target="https://lemouvementassociatif.org/wp-content/uploads/2019/04/16-atelier-des-initiatives.pdf" TargetMode="External"/><Relationship Id="rId81" Type="http://schemas.openxmlformats.org/officeDocument/2006/relationships/hyperlink" Target="https://www.orse.org/nos-travaux/guide-orse-c3d-loi-pacte-raison-detre-et-si-on-passait-a-la-pratique" TargetMode="External"/><Relationship Id="rId86" Type="http://schemas.openxmlformats.org/officeDocument/2006/relationships/hyperlink" Target="https://www.reseau-alliances.org/trophees-economie-responsable/laureats/laureats-2019" TargetMode="External"/><Relationship Id="rId130" Type="http://schemas.openxmlformats.org/officeDocument/2006/relationships/hyperlink" Target="http://www.globalcompact-france.org/images/Livret_ODD_CFE-CGC.pdf" TargetMode="External"/><Relationship Id="rId135"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1" Type="http://schemas.openxmlformats.org/officeDocument/2006/relationships/hyperlink" Target="https://fr.calameo.com/read/0001834529923957540a9" TargetMode="External"/><Relationship Id="rId156" Type="http://schemas.openxmlformats.org/officeDocument/2006/relationships/hyperlink" Target="https://fr.calameo.com/read/0001834529923957540a9" TargetMode="External"/><Relationship Id="rId13" Type="http://schemas.openxmlformats.org/officeDocument/2006/relationships/hyperlink" Target="http://impacts-fondations.plateformecapitalisation.org/wp-content/uploads/2017/10/lerameau-cff-etude_enjeuxpratiques_fondations-bad.pdf" TargetMode="External"/><Relationship Id="rId18" Type="http://schemas.openxmlformats.org/officeDocument/2006/relationships/hyperlink" Target="http://www.lejardindesentreprenants.org/2019/04/17/lindustrie-sociale-et-solidaire-mais-si-cest-possible/" TargetMode="External"/><Relationship Id="rId39" Type="http://schemas.openxmlformats.org/officeDocument/2006/relationships/hyperlink" Target="https://lemouvementassociatif.org/wp-content/uploads/2019/01/7-Monographie-FNEP.pdf" TargetMode="External"/><Relationship Id="rId109" Type="http://schemas.openxmlformats.org/officeDocument/2006/relationships/hyperlink" Target="http://www.globalcompact-france.org/images/LIVRET-AMBASSADEUR-PDF.pdf" TargetMode="External"/><Relationship Id="rId34" Type="http://schemas.openxmlformats.org/officeDocument/2006/relationships/hyperlink" Target="https://lemouvementassociatif.org/wp-content/uploads/2019/01/2-Monographie-CFSI.pdf" TargetMode="External"/><Relationship Id="rId50" Type="http://schemas.openxmlformats.org/officeDocument/2006/relationships/hyperlink" Target="https://lemouvementassociatif.org/wp-content/uploads/2019/04/01-adt44.pdf" TargetMode="External"/><Relationship Id="rId55" Type="http://schemas.openxmlformats.org/officeDocument/2006/relationships/hyperlink" Target="https://lemouvementassociatif.org/wp-content/uploads/2019/04/06-fscf.pdf" TargetMode="External"/><Relationship Id="rId76" Type="http://schemas.openxmlformats.org/officeDocument/2006/relationships/hyperlink" Target="https://www.orse.org/nos-travaux/guide-orse-c3d-loi-pacte-raison-detre-et-si-on-passait-a-la-pratique" TargetMode="External"/><Relationship Id="rId97" Type="http://schemas.openxmlformats.org/officeDocument/2006/relationships/hyperlink" Target="https://www.bipiz.org/fr/bonnes-pratiques/la-societe-houtch-dynamise-son-territoire-et-le-secteur-du-transport-grace-a-des-solutions-innovantes.html" TargetMode="External"/><Relationship Id="rId104" Type="http://schemas.openxmlformats.org/officeDocument/2006/relationships/hyperlink" Target="http://www.globalcompact-france.org/images/LIVRET-AMBASSADEUR-PDF.pdf" TargetMode="External"/><Relationship Id="rId120" Type="http://schemas.openxmlformats.org/officeDocument/2006/relationships/hyperlink" Target="http://www.globalcompact-france.org/images/Livret_ODD_CFE-CGC.pdf" TargetMode="External"/><Relationship Id="rId125" Type="http://schemas.openxmlformats.org/officeDocument/2006/relationships/hyperlink" Target="http://www.globalcompact-france.org/images/Livret_ODD_CFE-CGC.pdf" TargetMode="External"/><Relationship Id="rId141" Type="http://schemas.openxmlformats.org/officeDocument/2006/relationships/hyperlink" Target="http://co-construisonsdemain.org/wp-content/uploads/2020/10/SNC_Projet-Cedre-du-Liban_FCCBC_2020_vf.pdf" TargetMode="External"/><Relationship Id="rId146" Type="http://schemas.openxmlformats.org/officeDocument/2006/relationships/hyperlink" Target="https://fr.calameo.com/read/0001834529923957540a9" TargetMode="External"/><Relationship Id="rId7" Type="http://schemas.openxmlformats.org/officeDocument/2006/relationships/hyperlink" Target="https://www.avise.org/sites/default/files/atoms/files/20140203/201309_Avise_ERF_CDD_EtudesCasMobiliteDurable.pdf" TargetMode="External"/><Relationship Id="rId71" Type="http://schemas.openxmlformats.org/officeDocument/2006/relationships/hyperlink" Target="https://lemouvementassociatif.org/wp-content/uploads/2019/04/22-ligue-de-lenseignement-de-la-mayenne.pdf" TargetMode="External"/><Relationship Id="rId92" Type="http://schemas.openxmlformats.org/officeDocument/2006/relationships/hyperlink" Target="https://www.bipiz.org/fr/bonnes-pratiques/l-institut-pasteur-de-lille-challenge-et-federe-son-campus-grace-a-la-rse.html" TargetMode="External"/><Relationship Id="rId162" Type="http://schemas.openxmlformats.org/officeDocument/2006/relationships/printerSettings" Target="../printerSettings/printerSettings1.bin"/><Relationship Id="rId2" Type="http://schemas.openxmlformats.org/officeDocument/2006/relationships/hyperlink" Target="https://probonolab.org/sites/default/files/publications/&#233;tude%20hauts%20de%20france%202019.pdf" TargetMode="External"/><Relationship Id="rId29" Type="http://schemas.openxmlformats.org/officeDocument/2006/relationships/hyperlink" Target="http://www.lejardindesentreprenants.org/2018/06/27/comment-lassociation-singa-facilite-linsertion-des-refugies/" TargetMode="External"/><Relationship Id="rId24" Type="http://schemas.openxmlformats.org/officeDocument/2006/relationships/hyperlink" Target="http://www.lejardindesentreprenants.org/entreprenant/2011-la-fondation-abbe-pierre-agir-contre-le-mal-logement/" TargetMode="External"/><Relationship Id="rId40" Type="http://schemas.openxmlformats.org/officeDocument/2006/relationships/hyperlink" Target="https://lemouvementassociatif.org/wp-content/uploads/2019/01/8-Monographie-FFEC.pdf" TargetMode="External"/><Relationship Id="rId45" Type="http://schemas.openxmlformats.org/officeDocument/2006/relationships/hyperlink" Target="https://lemouvementassociatif.org/wp-content/uploads/2019/01/13-Monographie-MRJC.pdf" TargetMode="External"/><Relationship Id="rId66" Type="http://schemas.openxmlformats.org/officeDocument/2006/relationships/hyperlink" Target="https://lemouvementassociatif.org/wp-content/uploads/2019/04/17-pays-d-argonne.pdf" TargetMode="External"/><Relationship Id="rId87" Type="http://schemas.openxmlformats.org/officeDocument/2006/relationships/hyperlink" Target="https://www.reseau-alliances.org/trophees-economie-responsable/laureats/laureats-2019" TargetMode="External"/><Relationship Id="rId110" Type="http://schemas.openxmlformats.org/officeDocument/2006/relationships/hyperlink" Target="http://www.globalcompact-france.org/images/LIVRET-AMBASSADEUR-PDF.pdf" TargetMode="External"/><Relationship Id="rId115" Type="http://schemas.openxmlformats.org/officeDocument/2006/relationships/hyperlink" Target="http://www.globalcompact-france.org/images/LIVRET-AMBASSADEUR-PDF.pdf" TargetMode="External"/><Relationship Id="rId131" Type="http://schemas.openxmlformats.org/officeDocument/2006/relationships/hyperlink" Target="https://www.gsf.fr/" TargetMode="External"/><Relationship Id="rId136" Type="http://schemas.openxmlformats.org/officeDocument/2006/relationships/hyperlink" Target="http://co-construisonsdemain.org/wp-content/uploads/2020/10/Frederique-BEDOS_Artisan-bien-commun_FCCBC_2020_vf.pdf" TargetMode="External"/><Relationship Id="rId157" Type="http://schemas.openxmlformats.org/officeDocument/2006/relationships/hyperlink" Target="https://fr.calameo.com/read/0001834529923957540a9" TargetMode="External"/><Relationship Id="rId61" Type="http://schemas.openxmlformats.org/officeDocument/2006/relationships/hyperlink" Target="https://lemouvementassociatif.org/wp-content/uploads/2019/04/12-master-class.pdf" TargetMode="External"/><Relationship Id="rId82" Type="http://schemas.openxmlformats.org/officeDocument/2006/relationships/hyperlink" Target="https://www.orse.org/nos-travaux/guide-orse-c3d-loi-pacte-raison-detre-et-si-on-passait-a-la-pratique" TargetMode="External"/><Relationship Id="rId152" Type="http://schemas.openxmlformats.org/officeDocument/2006/relationships/hyperlink" Target="https://fr.calameo.com/read/0001834529923957540a9" TargetMode="External"/><Relationship Id="rId19" Type="http://schemas.openxmlformats.org/officeDocument/2006/relationships/hyperlink" Target="http://www.lejardindesentreprenants.org/2018/10/30/lincroyable-succes-dentrepreneurs-a-but-non-lucratif/" TargetMode="External"/><Relationship Id="rId14" Type="http://schemas.openxmlformats.org/officeDocument/2006/relationships/hyperlink" Target="http://observatoire-des-partenariats.fr/wp-content/uploads/2019/10/Monographies-Pratiques-dengagement.pdf" TargetMode="External"/><Relationship Id="rId30" Type="http://schemas.openxmlformats.org/officeDocument/2006/relationships/hyperlink" Target="https://www.ecole.org/fr/seance/1336-science-et-nature-l-entreprise-qui-s-est-donne-une-mission" TargetMode="External"/><Relationship Id="rId35" Type="http://schemas.openxmlformats.org/officeDocument/2006/relationships/hyperlink" Target="https://lemouvementassociatif.org/wp-content/uploads/2019/01/3-Monographie-CNAPE.pdf" TargetMode="External"/><Relationship Id="rId56" Type="http://schemas.openxmlformats.org/officeDocument/2006/relationships/hyperlink" Target="https://lemouvementassociatif.org/wp-content/uploads/2019/04/07-bagage-rue.pdf" TargetMode="External"/><Relationship Id="rId77" Type="http://schemas.openxmlformats.org/officeDocument/2006/relationships/hyperlink" Target="https://www.orse.org/nos-travaux/guide-orse-c3d-loi-pacte-raison-detre-et-si-on-passait-a-la-pratique" TargetMode="External"/><Relationship Id="rId100" Type="http://schemas.openxmlformats.org/officeDocument/2006/relationships/hyperlink" Target="https://www.bipiz.org/fr/bonnes-pratiques/ramery-structure-une-demarche-rse-transversale-pour-federer-ses-collaborateurs.html" TargetMode="External"/><Relationship Id="rId105" Type="http://schemas.openxmlformats.org/officeDocument/2006/relationships/hyperlink" Target="http://www.globalcompact-france.org/images/LIVRET-AMBASSADEUR-PDF.pdf" TargetMode="External"/><Relationship Id="rId126" Type="http://schemas.openxmlformats.org/officeDocument/2006/relationships/hyperlink" Target="http://www.globalcompact-france.org/images/Livret_ODD_CFE-CGC.pdf" TargetMode="External"/><Relationship Id="rId147" Type="http://schemas.openxmlformats.org/officeDocument/2006/relationships/hyperlink" Target="https://fr.calameo.com/read/0001834529923957540a9" TargetMode="External"/><Relationship Id="rId8" Type="http://schemas.openxmlformats.org/officeDocument/2006/relationships/hyperlink" Target="https://www.avise.org/sites/default/files/atoms/files/20140203/201309_Avise_ERF_CDD_EtudesCasMobiliteDurable.pdf" TargetMode="External"/><Relationship Id="rId51" Type="http://schemas.openxmlformats.org/officeDocument/2006/relationships/hyperlink" Target="https://lemouvementassociatif.org/wp-content/uploads/2019/04/02-sitaphy.pdf" TargetMode="External"/><Relationship Id="rId72" Type="http://schemas.openxmlformats.org/officeDocument/2006/relationships/hyperlink" Target="https://lemouvementassociatif.org/wp-content/uploads/2019/04/23-cdos-correze.pdf" TargetMode="External"/><Relationship Id="rId93" Type="http://schemas.openxmlformats.org/officeDocument/2006/relationships/hyperlink" Target="https://www.bipiz.org/fr/bonnes-pratiques/l-aeronef-innove-pour-rendre-la-culture-accessible-a-tous.html" TargetMode="External"/><Relationship Id="rId98" Type="http://schemas.openxmlformats.org/officeDocument/2006/relationships/hyperlink" Target="https://www.bipiz.org/fr/bonnes-pratiques/developper-des-ecosystemes-du-futur-plus-responsables-et-inclusifs-avec-enedis.html" TargetMode="External"/><Relationship Id="rId121" Type="http://schemas.openxmlformats.org/officeDocument/2006/relationships/hyperlink" Target="http://www.globalcompact-france.org/images/Livret_ODD_CFE-CGC.pdf" TargetMode="External"/><Relationship Id="rId142" Type="http://schemas.openxmlformats.org/officeDocument/2006/relationships/hyperlink" Target="http://co-construisonsdemain.org/wp-content/uploads/2020/10/TZCLD_Projet-Cedre-du-Liban_FCCBC_2020_vf.pdf" TargetMode="External"/><Relationship Id="rId163" Type="http://schemas.openxmlformats.org/officeDocument/2006/relationships/drawing" Target="../drawings/drawing1.xml"/><Relationship Id="rId3" Type="http://schemas.openxmlformats.org/officeDocument/2006/relationships/hyperlink" Target="https://probonolab.org/sites/default/files/publications/&#233;tude%20hauts%20de%20france%202019.pdf" TargetMode="External"/><Relationship Id="rId25" Type="http://schemas.openxmlformats.org/officeDocument/2006/relationships/hyperlink" Target="http://www.lejardindesentreprenants.org/entreprenant/2008-une-grande-ecole-pourquoi-pas-eux/" TargetMode="External"/><Relationship Id="rId46" Type="http://schemas.openxmlformats.org/officeDocument/2006/relationships/hyperlink" Target="https://lemouvementassociatif.org/wp-content/uploads/2019/01/14-Monographie-Planning-familial.pdf" TargetMode="External"/><Relationship Id="rId67" Type="http://schemas.openxmlformats.org/officeDocument/2006/relationships/hyperlink" Target="https://lemouvementassociatif.org/wp-content/uploads/2019/04/18-association-badminton-salbris.pdf" TargetMode="External"/><Relationship Id="rId116" Type="http://schemas.openxmlformats.org/officeDocument/2006/relationships/hyperlink" Target="http://www.globalcompact-france.org/images/LIVRET-AMBASSADEUR-PDF.pdf" TargetMode="External"/><Relationship Id="rId137" Type="http://schemas.openxmlformats.org/officeDocument/2006/relationships/hyperlink" Target="http://co-construisonsdemain.org/wp-content/uploads/2020/10/Sylvette-DIONISI_Artisan-bien-commun_FCCBC_2020_vf.pdf" TargetMode="External"/><Relationship Id="rId158" Type="http://schemas.openxmlformats.org/officeDocument/2006/relationships/hyperlink" Target="https://fr.calameo.com/read/0001834529923957540a9" TargetMode="External"/><Relationship Id="rId20" Type="http://schemas.openxmlformats.org/officeDocument/2006/relationships/hyperlink" Target="http://www.lejardindesentreprenants.org/2019/06/01/momartre-et-la-cloison-de-verre-entre-economique-et-social/" TargetMode="External"/><Relationship Id="rId41" Type="http://schemas.openxmlformats.org/officeDocument/2006/relationships/hyperlink" Target="https://lemouvementassociatif.org/wp-content/uploads/2019/01/9-Monographie-FNASAT.pdf" TargetMode="External"/><Relationship Id="rId62" Type="http://schemas.openxmlformats.org/officeDocument/2006/relationships/hyperlink" Target="https://lemouvementassociatif.org/wp-content/uploads/2019/04/13-chacun_son_toit.pdf" TargetMode="External"/><Relationship Id="rId83" Type="http://schemas.openxmlformats.org/officeDocument/2006/relationships/hyperlink" Target="https://www.orse.org/nos-travaux/guide-orse-c3d-loi-pacte-raison-detre-et-si-on-passait-a-la-pratique" TargetMode="External"/><Relationship Id="rId88" Type="http://schemas.openxmlformats.org/officeDocument/2006/relationships/hyperlink" Target="https://www.reseau-alliances.org/trophees-economie-responsable/laureats/laureats-2019" TargetMode="External"/><Relationship Id="rId111" Type="http://schemas.openxmlformats.org/officeDocument/2006/relationships/hyperlink" Target="http://www.globalcompact-france.org/images/LIVRET-AMBASSADEUR-PDF.pdf" TargetMode="External"/><Relationship Id="rId132"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3" Type="http://schemas.openxmlformats.org/officeDocument/2006/relationships/hyperlink" Target="https://fr.calameo.com/read/0001834529923957540a9" TargetMode="External"/><Relationship Id="rId15" Type="http://schemas.openxmlformats.org/officeDocument/2006/relationships/hyperlink" Target="https://probonolab.org/sites/default/files/publications/Deuxi%C3%A8me%20%C3%A9dition%20du%20Panorama%20du%20pro%20%20bono.pdf" TargetMode="External"/><Relationship Id="rId36" Type="http://schemas.openxmlformats.org/officeDocument/2006/relationships/hyperlink" Target="https://lemouvementassociatif.org/wp-content/uploads/2019/01/4-Monographie-CNOSF.pdf" TargetMode="External"/><Relationship Id="rId57" Type="http://schemas.openxmlformats.org/officeDocument/2006/relationships/hyperlink" Target="https://lemouvementassociatif.org/wp-content/uploads/2019/04/8-extramuros.pdf" TargetMode="External"/><Relationship Id="rId106" Type="http://schemas.openxmlformats.org/officeDocument/2006/relationships/hyperlink" Target="http://www.globalcompact-france.org/images/LIVRET-AMBASSADEUR-PDF.pdf" TargetMode="External"/><Relationship Id="rId127" Type="http://schemas.openxmlformats.org/officeDocument/2006/relationships/hyperlink" Target="http://www.globalcompact-france.org/images/Livret_ODD_CFE-CGC.pdf" TargetMode="External"/><Relationship Id="rId10" Type="http://schemas.openxmlformats.org/officeDocument/2006/relationships/hyperlink" Target="https://www.avise.org/sites/default/files/atoms/files/20140203/201309_Avise_ERF_CDD_EtudesCasMobiliteDurable.pdfPages%209%20&#224;%2017" TargetMode="External"/><Relationship Id="rId31" Type="http://schemas.openxmlformats.org/officeDocument/2006/relationships/hyperlink" Target="https://www.ecole.org/fr/seance/1353-safe-water-cube-agir-ensemble-pour-apporter-partout-de-l-eau-potable" TargetMode="External"/><Relationship Id="rId52" Type="http://schemas.openxmlformats.org/officeDocument/2006/relationships/hyperlink" Target="https://lemouvementassociatif.org/wp-content/uploads/2019/04/03-sos-villages-denfants.pdf" TargetMode="External"/><Relationship Id="rId73" Type="http://schemas.openxmlformats.org/officeDocument/2006/relationships/hyperlink" Target="https://lemouvementassociatif.org/wp-content/uploads/2019/04/24-alerte-sportive-fondettes.pdf" TargetMode="External"/><Relationship Id="rId78" Type="http://schemas.openxmlformats.org/officeDocument/2006/relationships/hyperlink" Target="https://www.orse.org/nos-travaux/guide-orse-c3d-loi-pacte-raison-detre-et-si-on-passait-a-la-pratique" TargetMode="External"/><Relationship Id="rId94" Type="http://schemas.openxmlformats.org/officeDocument/2006/relationships/hyperlink" Target="https://www.bipiz.org/fr/bonnes-pratiques/notre-logis-encourage-l-innovation-en-faveur-de-l-habitat-durable.html" TargetMode="External"/><Relationship Id="rId99" Type="http://schemas.openxmlformats.org/officeDocument/2006/relationships/hyperlink" Target="https://www.bipiz.org/fr/bonnes-pratiques/cofidis-booste-sa-marque-employeur-en-mobilisant-ses-collaborateurs.html" TargetMode="External"/><Relationship Id="rId101" Type="http://schemas.openxmlformats.org/officeDocument/2006/relationships/hyperlink" Target="https://www.bipiz.org/fr/bonnes-pratiques/lyreco-deploie-un-plan-de-mobilite-au-service-du-bien-etre-des-hommes-et-de-l-environnement.html" TargetMode="External"/><Relationship Id="rId122" Type="http://schemas.openxmlformats.org/officeDocument/2006/relationships/hyperlink" Target="http://www.globalcompact-france.org/images/Livret_ODD_CFE-CGC.pdf" TargetMode="External"/><Relationship Id="rId143" Type="http://schemas.openxmlformats.org/officeDocument/2006/relationships/hyperlink" Target="http://co-construisonsdemain.org/wp-content/uploads/2020/10/Wake-Up-Cafe_Projet-Cedre-du-Liban_FCCBC_2020_vf.pdf" TargetMode="External"/><Relationship Id="rId148" Type="http://schemas.openxmlformats.org/officeDocument/2006/relationships/hyperlink" Target="https://fr.calameo.com/read/0001834529923957540a9" TargetMode="External"/><Relationship Id="rId4" Type="http://schemas.openxmlformats.org/officeDocument/2006/relationships/hyperlink" Target="https://www.avise.org/sites/default/files/atoms/files/201511_innovation_sociale_en_faveur_dun_vieillissement_actif.pdf" TargetMode="External"/><Relationship Id="rId9" Type="http://schemas.openxmlformats.org/officeDocument/2006/relationships/hyperlink" Target="https://www.avise.org/sites/default/files/atoms/files/20140203/201309_Avise_ERF_CDD_EtudesCasMobiliteDurable.pdf" TargetMode="External"/><Relationship Id="rId26" Type="http://schemas.openxmlformats.org/officeDocument/2006/relationships/hyperlink" Target="http://www.lejardindesentreprenants.org/entreprenant/2008-la-solidarite-est-dans-le-jardin/" TargetMode="External"/><Relationship Id="rId47" Type="http://schemas.openxmlformats.org/officeDocument/2006/relationships/hyperlink" Target="https://lemouvementassociatif.org/wp-content/uploads/2019/01/15-Monographie-CIVAM.pdf" TargetMode="External"/><Relationship Id="rId68" Type="http://schemas.openxmlformats.org/officeDocument/2006/relationships/hyperlink" Target="https://lemouvementassociatif.org/wp-content/uploads/2019/04/19-zellidja.pdf" TargetMode="External"/><Relationship Id="rId89" Type="http://schemas.openxmlformats.org/officeDocument/2006/relationships/hyperlink" Target="https://www.reseau-alliances.org/trophees-economie-responsable/laureats/laureats-2019" TargetMode="External"/><Relationship Id="rId112" Type="http://schemas.openxmlformats.org/officeDocument/2006/relationships/hyperlink" Target="http://www.globalcompact-france.org/images/LIVRET-AMBASSADEUR-PDF.pdf" TargetMode="External"/><Relationship Id="rId133"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4" Type="http://schemas.openxmlformats.org/officeDocument/2006/relationships/hyperlink" Target="https://fr.calameo.com/read/0001834529923957540a9" TargetMode="External"/><Relationship Id="rId16" Type="http://schemas.openxmlformats.org/officeDocument/2006/relationships/hyperlink" Target="https://probonolab.org/sites/default/files/publications/Deuxi%C3%A8me%20%C3%A9dition%20du%20Panorama%20du%20pro%20%20bono.pdf" TargetMode="External"/><Relationship Id="rId37" Type="http://schemas.openxmlformats.org/officeDocument/2006/relationships/hyperlink" Target="https://lemouvementassociatif.org/wp-content/uploads/2019/01/5-Monographie-Faire-un-monde-equitable.pdf" TargetMode="External"/><Relationship Id="rId58" Type="http://schemas.openxmlformats.org/officeDocument/2006/relationships/hyperlink" Target="https://lemouvementassociatif.org/wp-content/uploads/2019/04/9-le-valdocco.pdf" TargetMode="External"/><Relationship Id="rId79" Type="http://schemas.openxmlformats.org/officeDocument/2006/relationships/hyperlink" Target="https://www.orse.org/nos-travaux/guide-orse-c3d-loi-pacte-raison-detre-et-si-on-passait-a-la-pratique" TargetMode="External"/><Relationship Id="rId102" Type="http://schemas.openxmlformats.org/officeDocument/2006/relationships/hyperlink" Target="http://www.globalcompact-france.org/images/LIVRET-AMBASSADEUR-PDF.pdf" TargetMode="External"/><Relationship Id="rId123" Type="http://schemas.openxmlformats.org/officeDocument/2006/relationships/hyperlink" Target="http://www.globalcompact-france.org/images/Livret_ODD_CFE-CGC.pdf" TargetMode="External"/><Relationship Id="rId144" Type="http://schemas.openxmlformats.org/officeDocument/2006/relationships/hyperlink" Target="http://co-construisonsdemain.org/wp-content/uploads/2020/10/Wweeddoo_Projet-Cedre-du-Liban_FCCBC_2020_vf.pdf" TargetMode="External"/><Relationship Id="rId90" Type="http://schemas.openxmlformats.org/officeDocument/2006/relationships/hyperlink" Target="https://www.reseau-alliances.org/trophees-economie-responsable/laureats/laureats-2019" TargetMode="External"/><Relationship Id="rId27" Type="http://schemas.openxmlformats.org/officeDocument/2006/relationships/hyperlink" Target="http://www.lejardindesentreprenants.org/entreprenant/2004-telethon-le-meilleur-de-nous-memes/" TargetMode="External"/><Relationship Id="rId48" Type="http://schemas.openxmlformats.org/officeDocument/2006/relationships/hyperlink" Target="https://lemouvementassociatif.org/wp-content/uploads/2019/01/16-Monographie-UNHAJ.pdf" TargetMode="External"/><Relationship Id="rId69" Type="http://schemas.openxmlformats.org/officeDocument/2006/relationships/hyperlink" Target="https://lemouvementassociatif.org/wp-content/uploads/2019/04/20-fcsf.pdf" TargetMode="External"/><Relationship Id="rId113" Type="http://schemas.openxmlformats.org/officeDocument/2006/relationships/hyperlink" Target="http://www.globalcompact-france.org/images/LIVRET-AMBASSADEUR-PDF.pdf" TargetMode="External"/><Relationship Id="rId134"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80" Type="http://schemas.openxmlformats.org/officeDocument/2006/relationships/hyperlink" Target="https://www.orse.org/nos-travaux/guide-orse-c3d-loi-pacte-raison-detre-et-si-on-passait-a-la-pratique" TargetMode="External"/><Relationship Id="rId155" Type="http://schemas.openxmlformats.org/officeDocument/2006/relationships/hyperlink" Target="https://fr.calameo.com/read/0001834529923957540a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9"/>
  <sheetViews>
    <sheetView tabSelected="1" zoomScale="75" zoomScaleNormal="75" workbookViewId="0">
      <selection activeCell="P226" sqref="P226"/>
    </sheetView>
  </sheetViews>
  <sheetFormatPr baseColWidth="10" defaultColWidth="11.453125" defaultRowHeight="14.5" x14ac:dyDescent="0.35"/>
  <cols>
    <col min="1" max="1" width="6.453125" style="1" customWidth="1"/>
    <col min="2" max="2" width="17.7265625" style="21" customWidth="1"/>
    <col min="3" max="3" width="20.7265625" style="1" customWidth="1"/>
    <col min="4" max="4" width="48.54296875" style="1" customWidth="1"/>
    <col min="5" max="5" width="59" style="1" customWidth="1"/>
    <col min="6" max="6" width="38.54296875" style="1" customWidth="1"/>
    <col min="7" max="7" width="59.7265625" style="1" customWidth="1"/>
    <col min="8" max="8" width="14.453125" style="1" customWidth="1"/>
    <col min="9" max="10" width="15.7265625" style="1" customWidth="1"/>
    <col min="11" max="11" width="15.1796875" style="1" customWidth="1"/>
    <col min="12" max="12" width="13.81640625" style="1" customWidth="1"/>
    <col min="13" max="15" width="11.453125" style="1"/>
    <col min="16" max="16" width="87.54296875" style="1" customWidth="1"/>
    <col min="17" max="16384" width="11.453125" style="1"/>
  </cols>
  <sheetData>
    <row r="1" spans="1:16" ht="21" x14ac:dyDescent="0.35">
      <c r="A1" s="40" t="s">
        <v>0</v>
      </c>
      <c r="B1" s="40"/>
      <c r="C1" s="40"/>
      <c r="D1" s="40"/>
      <c r="E1" s="40"/>
      <c r="F1" s="40"/>
      <c r="G1" s="40"/>
      <c r="H1" s="40"/>
      <c r="I1" s="40"/>
      <c r="J1" s="40"/>
      <c r="K1" s="40"/>
      <c r="L1" s="40"/>
      <c r="M1" s="40"/>
      <c r="N1" s="40"/>
      <c r="O1" s="40"/>
    </row>
    <row r="3" spans="1:16" x14ac:dyDescent="0.35">
      <c r="A3" s="2"/>
      <c r="B3" s="3" t="s">
        <v>1</v>
      </c>
      <c r="C3" s="41" t="s">
        <v>2</v>
      </c>
      <c r="D3" s="41"/>
      <c r="E3" s="3" t="s">
        <v>3</v>
      </c>
      <c r="F3" s="41" t="s">
        <v>4</v>
      </c>
      <c r="G3" s="41"/>
      <c r="H3" s="41" t="s">
        <v>5</v>
      </c>
      <c r="I3" s="41"/>
      <c r="J3" s="3"/>
      <c r="K3" s="41" t="s">
        <v>6</v>
      </c>
      <c r="L3" s="41"/>
      <c r="M3" s="41" t="s">
        <v>7</v>
      </c>
      <c r="N3" s="41"/>
      <c r="O3" s="41"/>
      <c r="P3" s="2"/>
    </row>
    <row r="4" spans="1:16" s="6" customFormat="1" ht="29" x14ac:dyDescent="0.35">
      <c r="A4" s="4"/>
      <c r="B4" s="5" t="s">
        <v>8</v>
      </c>
      <c r="C4" s="5" t="s">
        <v>9</v>
      </c>
      <c r="D4" s="5" t="s">
        <v>10</v>
      </c>
      <c r="E4" s="5" t="s">
        <v>11</v>
      </c>
      <c r="F4" s="5" t="s">
        <v>12</v>
      </c>
      <c r="G4" s="5" t="s">
        <v>13</v>
      </c>
      <c r="H4" s="5" t="s">
        <v>14</v>
      </c>
      <c r="I4" s="5" t="s">
        <v>15</v>
      </c>
      <c r="J4" s="5" t="s">
        <v>16</v>
      </c>
      <c r="K4" s="5" t="s">
        <v>17</v>
      </c>
      <c r="L4" s="5" t="s">
        <v>18</v>
      </c>
      <c r="M4" s="5" t="s">
        <v>19</v>
      </c>
      <c r="N4" s="5" t="s">
        <v>20</v>
      </c>
      <c r="O4" s="5" t="s">
        <v>21</v>
      </c>
      <c r="P4" s="5" t="s">
        <v>22</v>
      </c>
    </row>
    <row r="5" spans="1:16" ht="43.5" x14ac:dyDescent="0.35">
      <c r="A5" s="1">
        <v>1</v>
      </c>
      <c r="B5" s="3" t="s">
        <v>620</v>
      </c>
      <c r="C5" s="2" t="s">
        <v>23</v>
      </c>
      <c r="D5" s="2" t="s">
        <v>24</v>
      </c>
      <c r="E5" s="2" t="s">
        <v>25</v>
      </c>
      <c r="F5" s="2" t="s">
        <v>26</v>
      </c>
      <c r="G5" s="2" t="s">
        <v>27</v>
      </c>
      <c r="H5" s="2" t="s">
        <v>28</v>
      </c>
      <c r="I5" s="2" t="s">
        <v>29</v>
      </c>
      <c r="J5" s="2" t="s">
        <v>30</v>
      </c>
      <c r="K5" s="2" t="s">
        <v>31</v>
      </c>
      <c r="L5" s="3" t="s">
        <v>32</v>
      </c>
      <c r="M5" s="3"/>
      <c r="N5" s="3" t="s">
        <v>33</v>
      </c>
      <c r="O5" s="3"/>
      <c r="P5" s="7" t="s">
        <v>34</v>
      </c>
    </row>
    <row r="6" spans="1:16" ht="43.5" x14ac:dyDescent="0.35">
      <c r="A6" s="1">
        <f>A5+1</f>
        <v>2</v>
      </c>
      <c r="B6" s="25" t="s">
        <v>620</v>
      </c>
      <c r="C6" s="2" t="s">
        <v>35</v>
      </c>
      <c r="D6" s="2" t="s">
        <v>36</v>
      </c>
      <c r="E6" s="2" t="s">
        <v>37</v>
      </c>
      <c r="F6" s="2" t="s">
        <v>38</v>
      </c>
      <c r="G6" s="2" t="s">
        <v>39</v>
      </c>
      <c r="H6" s="2" t="s">
        <v>40</v>
      </c>
      <c r="I6" s="2" t="s">
        <v>41</v>
      </c>
      <c r="J6" s="2" t="s">
        <v>30</v>
      </c>
      <c r="K6" s="2" t="s">
        <v>42</v>
      </c>
      <c r="L6" s="3" t="s">
        <v>43</v>
      </c>
      <c r="M6" s="3"/>
      <c r="N6" s="3" t="s">
        <v>33</v>
      </c>
      <c r="O6" s="3"/>
      <c r="P6" s="7" t="s">
        <v>44</v>
      </c>
    </row>
    <row r="7" spans="1:16" ht="29" x14ac:dyDescent="0.35">
      <c r="A7" s="1">
        <f t="shared" ref="A7:A70" si="0">A6+1</f>
        <v>3</v>
      </c>
      <c r="B7" s="25" t="s">
        <v>620</v>
      </c>
      <c r="C7" s="2" t="s">
        <v>45</v>
      </c>
      <c r="D7" s="2" t="s">
        <v>46</v>
      </c>
      <c r="E7" s="2" t="s">
        <v>47</v>
      </c>
      <c r="F7" s="2" t="s">
        <v>48</v>
      </c>
      <c r="G7" s="2" t="s">
        <v>49</v>
      </c>
      <c r="H7" s="2" t="s">
        <v>50</v>
      </c>
      <c r="I7" s="2" t="s">
        <v>51</v>
      </c>
      <c r="J7" s="2" t="s">
        <v>30</v>
      </c>
      <c r="K7" s="2" t="s">
        <v>52</v>
      </c>
      <c r="L7" s="3" t="s">
        <v>53</v>
      </c>
      <c r="M7" s="3"/>
      <c r="N7" s="3" t="s">
        <v>33</v>
      </c>
      <c r="O7" s="3"/>
      <c r="P7" s="7" t="s">
        <v>54</v>
      </c>
    </row>
    <row r="8" spans="1:16" ht="29" x14ac:dyDescent="0.35">
      <c r="A8" s="1">
        <f t="shared" si="0"/>
        <v>4</v>
      </c>
      <c r="B8" s="25" t="s">
        <v>620</v>
      </c>
      <c r="C8" s="2" t="s">
        <v>23</v>
      </c>
      <c r="D8" s="2" t="s">
        <v>55</v>
      </c>
      <c r="E8" s="2" t="s">
        <v>56</v>
      </c>
      <c r="F8" s="2" t="s">
        <v>623</v>
      </c>
      <c r="G8" s="2" t="s">
        <v>57</v>
      </c>
      <c r="H8" s="2" t="s">
        <v>58</v>
      </c>
      <c r="I8" s="2" t="s">
        <v>59</v>
      </c>
      <c r="J8" s="2" t="s">
        <v>30</v>
      </c>
      <c r="K8" s="2" t="s">
        <v>60</v>
      </c>
      <c r="L8" s="3" t="s">
        <v>53</v>
      </c>
      <c r="M8" s="3"/>
      <c r="N8" s="3" t="s">
        <v>33</v>
      </c>
      <c r="O8" s="3"/>
      <c r="P8" s="7" t="s">
        <v>61</v>
      </c>
    </row>
    <row r="9" spans="1:16" ht="58" x14ac:dyDescent="0.35">
      <c r="A9" s="1">
        <f t="shared" si="0"/>
        <v>5</v>
      </c>
      <c r="B9" s="25" t="s">
        <v>620</v>
      </c>
      <c r="C9" s="2" t="s">
        <v>62</v>
      </c>
      <c r="D9" s="2" t="s">
        <v>63</v>
      </c>
      <c r="E9" s="2" t="s">
        <v>64</v>
      </c>
      <c r="F9" s="2" t="s">
        <v>623</v>
      </c>
      <c r="G9" s="2" t="s">
        <v>65</v>
      </c>
      <c r="H9" s="2" t="s">
        <v>50</v>
      </c>
      <c r="I9" s="2" t="s">
        <v>66</v>
      </c>
      <c r="J9" s="2" t="s">
        <v>30</v>
      </c>
      <c r="K9" s="2" t="s">
        <v>67</v>
      </c>
      <c r="L9" s="3" t="s">
        <v>32</v>
      </c>
      <c r="M9" s="3"/>
      <c r="N9" s="3" t="s">
        <v>33</v>
      </c>
      <c r="O9" s="3"/>
      <c r="P9" s="7" t="s">
        <v>68</v>
      </c>
    </row>
    <row r="10" spans="1:16" ht="29" x14ac:dyDescent="0.35">
      <c r="A10" s="1">
        <f t="shared" si="0"/>
        <v>6</v>
      </c>
      <c r="B10" s="25" t="s">
        <v>620</v>
      </c>
      <c r="C10" s="2" t="s">
        <v>69</v>
      </c>
      <c r="D10" s="2" t="s">
        <v>70</v>
      </c>
      <c r="E10" s="2" t="s">
        <v>71</v>
      </c>
      <c r="F10" s="2" t="s">
        <v>72</v>
      </c>
      <c r="G10" s="2" t="s">
        <v>73</v>
      </c>
      <c r="H10" s="2" t="s">
        <v>40</v>
      </c>
      <c r="I10" s="2" t="s">
        <v>41</v>
      </c>
      <c r="J10" s="2" t="s">
        <v>30</v>
      </c>
      <c r="K10" s="2" t="s">
        <v>74</v>
      </c>
      <c r="L10" s="3" t="s">
        <v>43</v>
      </c>
      <c r="M10" s="3"/>
      <c r="N10" s="3" t="s">
        <v>33</v>
      </c>
      <c r="O10" s="3"/>
      <c r="P10" s="7" t="s">
        <v>75</v>
      </c>
    </row>
    <row r="11" spans="1:16" ht="43.5" x14ac:dyDescent="0.35">
      <c r="A11" s="1">
        <f t="shared" si="0"/>
        <v>7</v>
      </c>
      <c r="B11" s="25" t="s">
        <v>620</v>
      </c>
      <c r="C11" s="2" t="s">
        <v>76</v>
      </c>
      <c r="D11" s="2" t="s">
        <v>77</v>
      </c>
      <c r="E11" s="2" t="s">
        <v>78</v>
      </c>
      <c r="F11" s="2" t="s">
        <v>38</v>
      </c>
      <c r="G11" s="2" t="s">
        <v>79</v>
      </c>
      <c r="H11" s="2" t="s">
        <v>58</v>
      </c>
      <c r="I11" s="3" t="s">
        <v>80</v>
      </c>
      <c r="J11" s="2" t="s">
        <v>30</v>
      </c>
      <c r="K11" s="2" t="s">
        <v>81</v>
      </c>
      <c r="L11" s="3" t="s">
        <v>43</v>
      </c>
      <c r="M11" s="3"/>
      <c r="N11" s="3" t="s">
        <v>33</v>
      </c>
      <c r="O11" s="3"/>
      <c r="P11" s="7" t="s">
        <v>82</v>
      </c>
    </row>
    <row r="12" spans="1:16" ht="43.5" x14ac:dyDescent="0.35">
      <c r="A12" s="1">
        <f t="shared" si="0"/>
        <v>8</v>
      </c>
      <c r="B12" s="25" t="s">
        <v>620</v>
      </c>
      <c r="C12" s="2" t="s">
        <v>83</v>
      </c>
      <c r="D12" s="2" t="s">
        <v>84</v>
      </c>
      <c r="E12" s="2" t="s">
        <v>85</v>
      </c>
      <c r="F12" s="2" t="s">
        <v>38</v>
      </c>
      <c r="G12" s="2" t="s">
        <v>86</v>
      </c>
      <c r="H12" s="2" t="s">
        <v>58</v>
      </c>
      <c r="I12" s="2" t="s">
        <v>87</v>
      </c>
      <c r="J12" s="2" t="s">
        <v>30</v>
      </c>
      <c r="K12" s="2" t="s">
        <v>88</v>
      </c>
      <c r="L12" s="3" t="s">
        <v>53</v>
      </c>
      <c r="M12" s="3"/>
      <c r="N12" s="3" t="s">
        <v>33</v>
      </c>
      <c r="O12" s="3"/>
      <c r="P12" s="7" t="s">
        <v>89</v>
      </c>
    </row>
    <row r="13" spans="1:16" ht="58" x14ac:dyDescent="0.35">
      <c r="A13" s="1">
        <f t="shared" si="0"/>
        <v>9</v>
      </c>
      <c r="B13" s="25" t="s">
        <v>620</v>
      </c>
      <c r="C13" s="2" t="s">
        <v>90</v>
      </c>
      <c r="D13" s="2" t="s">
        <v>91</v>
      </c>
      <c r="E13" s="2" t="s">
        <v>92</v>
      </c>
      <c r="F13" s="2" t="s">
        <v>38</v>
      </c>
      <c r="G13" s="2" t="s">
        <v>93</v>
      </c>
      <c r="H13" s="2" t="s">
        <v>40</v>
      </c>
      <c r="I13" s="2" t="s">
        <v>41</v>
      </c>
      <c r="J13" s="2" t="s">
        <v>30</v>
      </c>
      <c r="K13" s="2" t="s">
        <v>94</v>
      </c>
      <c r="L13" s="3" t="s">
        <v>43</v>
      </c>
      <c r="M13" s="3"/>
      <c r="N13" s="3" t="s">
        <v>33</v>
      </c>
      <c r="O13" s="3"/>
      <c r="P13" s="7" t="s">
        <v>95</v>
      </c>
    </row>
    <row r="14" spans="1:16" ht="29" x14ac:dyDescent="0.35">
      <c r="A14" s="1">
        <f t="shared" si="0"/>
        <v>10</v>
      </c>
      <c r="B14" s="25" t="s">
        <v>620</v>
      </c>
      <c r="C14" s="2" t="s">
        <v>96</v>
      </c>
      <c r="D14" s="2" t="s">
        <v>97</v>
      </c>
      <c r="E14" s="2" t="s">
        <v>98</v>
      </c>
      <c r="F14" s="2" t="s">
        <v>99</v>
      </c>
      <c r="G14" s="2" t="s">
        <v>100</v>
      </c>
      <c r="H14" s="2" t="s">
        <v>28</v>
      </c>
      <c r="I14" s="2" t="s">
        <v>101</v>
      </c>
      <c r="J14" s="2" t="s">
        <v>30</v>
      </c>
      <c r="K14" s="2" t="s">
        <v>102</v>
      </c>
      <c r="L14" s="3" t="s">
        <v>32</v>
      </c>
      <c r="M14" s="3"/>
      <c r="N14" s="3" t="s">
        <v>33</v>
      </c>
      <c r="O14" s="3"/>
      <c r="P14" s="7" t="s">
        <v>103</v>
      </c>
    </row>
    <row r="15" spans="1:16" ht="43.5" x14ac:dyDescent="0.35">
      <c r="A15" s="1">
        <f t="shared" si="0"/>
        <v>11</v>
      </c>
      <c r="B15" s="25" t="s">
        <v>620</v>
      </c>
      <c r="C15" s="2" t="s">
        <v>45</v>
      </c>
      <c r="D15" s="2" t="s">
        <v>104</v>
      </c>
      <c r="E15" s="2" t="s">
        <v>105</v>
      </c>
      <c r="F15" s="2" t="s">
        <v>99</v>
      </c>
      <c r="G15" s="2" t="s">
        <v>106</v>
      </c>
      <c r="H15" s="2" t="s">
        <v>28</v>
      </c>
      <c r="I15" s="2" t="s">
        <v>107</v>
      </c>
      <c r="J15" s="2" t="s">
        <v>30</v>
      </c>
      <c r="K15" s="2" t="s">
        <v>108</v>
      </c>
      <c r="L15" s="3" t="s">
        <v>32</v>
      </c>
      <c r="M15" s="3"/>
      <c r="N15" s="3" t="s">
        <v>33</v>
      </c>
      <c r="O15" s="3"/>
      <c r="P15" s="7" t="s">
        <v>109</v>
      </c>
    </row>
    <row r="16" spans="1:16" ht="58" x14ac:dyDescent="0.35">
      <c r="A16" s="1">
        <f t="shared" si="0"/>
        <v>12</v>
      </c>
      <c r="B16" s="25" t="s">
        <v>620</v>
      </c>
      <c r="C16" s="2" t="s">
        <v>110</v>
      </c>
      <c r="D16" s="2" t="s">
        <v>104</v>
      </c>
      <c r="E16" s="2" t="s">
        <v>111</v>
      </c>
      <c r="F16" s="2" t="s">
        <v>112</v>
      </c>
      <c r="G16" s="2" t="s">
        <v>113</v>
      </c>
      <c r="H16" s="2" t="s">
        <v>58</v>
      </c>
      <c r="I16" s="8" t="s">
        <v>80</v>
      </c>
      <c r="J16" s="2" t="s">
        <v>30</v>
      </c>
      <c r="K16" s="2" t="s">
        <v>114</v>
      </c>
      <c r="L16" s="3" t="s">
        <v>43</v>
      </c>
      <c r="M16" s="3"/>
      <c r="N16" s="3" t="s">
        <v>33</v>
      </c>
      <c r="O16" s="3"/>
      <c r="P16" s="7" t="s">
        <v>115</v>
      </c>
    </row>
    <row r="17" spans="1:16" ht="43.5" x14ac:dyDescent="0.35">
      <c r="A17" s="1">
        <f t="shared" si="0"/>
        <v>13</v>
      </c>
      <c r="B17" s="25" t="s">
        <v>620</v>
      </c>
      <c r="C17" s="2" t="s">
        <v>116</v>
      </c>
      <c r="D17" s="2" t="s">
        <v>117</v>
      </c>
      <c r="E17" s="2" t="s">
        <v>118</v>
      </c>
      <c r="F17" s="2" t="s">
        <v>119</v>
      </c>
      <c r="G17" s="2" t="s">
        <v>120</v>
      </c>
      <c r="H17" s="2" t="s">
        <v>28</v>
      </c>
      <c r="I17" s="2" t="s">
        <v>121</v>
      </c>
      <c r="J17" s="2" t="s">
        <v>30</v>
      </c>
      <c r="K17" s="2" t="s">
        <v>122</v>
      </c>
      <c r="L17" s="3" t="s">
        <v>32</v>
      </c>
      <c r="M17" s="3"/>
      <c r="N17" s="3" t="s">
        <v>33</v>
      </c>
      <c r="O17" s="3"/>
      <c r="P17" s="7" t="s">
        <v>123</v>
      </c>
    </row>
    <row r="18" spans="1:16" ht="29" x14ac:dyDescent="0.35">
      <c r="A18" s="1">
        <f t="shared" si="0"/>
        <v>14</v>
      </c>
      <c r="B18" s="25" t="s">
        <v>620</v>
      </c>
      <c r="C18" s="2" t="s">
        <v>124</v>
      </c>
      <c r="D18" s="2" t="s">
        <v>125</v>
      </c>
      <c r="E18" s="2" t="s">
        <v>126</v>
      </c>
      <c r="F18" s="2" t="s">
        <v>127</v>
      </c>
      <c r="G18" s="2" t="s">
        <v>128</v>
      </c>
      <c r="H18" s="2" t="s">
        <v>28</v>
      </c>
      <c r="I18" s="2" t="s">
        <v>129</v>
      </c>
      <c r="J18" s="2" t="s">
        <v>30</v>
      </c>
      <c r="K18" s="2" t="s">
        <v>130</v>
      </c>
      <c r="L18" s="3" t="s">
        <v>53</v>
      </c>
      <c r="M18" s="3"/>
      <c r="N18" s="3" t="s">
        <v>33</v>
      </c>
      <c r="O18" s="3"/>
      <c r="P18" s="7" t="s">
        <v>131</v>
      </c>
    </row>
    <row r="19" spans="1:16" ht="29" x14ac:dyDescent="0.35">
      <c r="A19" s="1">
        <f t="shared" si="0"/>
        <v>15</v>
      </c>
      <c r="B19" s="25" t="s">
        <v>620</v>
      </c>
      <c r="C19" s="2" t="s">
        <v>132</v>
      </c>
      <c r="D19" s="2" t="s">
        <v>133</v>
      </c>
      <c r="E19" s="2" t="s">
        <v>134</v>
      </c>
      <c r="F19" s="2" t="s">
        <v>72</v>
      </c>
      <c r="G19" s="2" t="s">
        <v>135</v>
      </c>
      <c r="H19" s="2" t="s">
        <v>40</v>
      </c>
      <c r="I19" s="2" t="s">
        <v>41</v>
      </c>
      <c r="J19" s="2" t="s">
        <v>30</v>
      </c>
      <c r="K19" s="2" t="s">
        <v>136</v>
      </c>
      <c r="L19" s="3" t="s">
        <v>43</v>
      </c>
      <c r="M19" s="3"/>
      <c r="N19" s="3" t="s">
        <v>33</v>
      </c>
      <c r="O19" s="3"/>
      <c r="P19" s="7" t="s">
        <v>137</v>
      </c>
    </row>
    <row r="20" spans="1:16" ht="43.5" x14ac:dyDescent="0.35">
      <c r="A20" s="1">
        <f t="shared" si="0"/>
        <v>16</v>
      </c>
      <c r="B20" s="25" t="s">
        <v>620</v>
      </c>
      <c r="C20" s="2" t="s">
        <v>138</v>
      </c>
      <c r="D20" s="2" t="s">
        <v>139</v>
      </c>
      <c r="E20" s="2" t="s">
        <v>978</v>
      </c>
      <c r="F20" s="2" t="s">
        <v>140</v>
      </c>
      <c r="G20" s="2" t="s">
        <v>141</v>
      </c>
      <c r="H20" s="2" t="s">
        <v>40</v>
      </c>
      <c r="I20" s="2" t="s">
        <v>41</v>
      </c>
      <c r="J20" s="2" t="s">
        <v>30</v>
      </c>
      <c r="K20" s="2" t="s">
        <v>142</v>
      </c>
      <c r="L20" s="3" t="s">
        <v>43</v>
      </c>
      <c r="M20" s="3"/>
      <c r="N20" s="3" t="s">
        <v>33</v>
      </c>
      <c r="O20" s="3"/>
      <c r="P20" s="7" t="s">
        <v>143</v>
      </c>
    </row>
    <row r="21" spans="1:16" ht="58" x14ac:dyDescent="0.35">
      <c r="A21" s="1">
        <f t="shared" si="0"/>
        <v>17</v>
      </c>
      <c r="B21" s="25" t="s">
        <v>620</v>
      </c>
      <c r="C21" s="2" t="s">
        <v>144</v>
      </c>
      <c r="D21" s="2" t="s">
        <v>145</v>
      </c>
      <c r="E21" s="2" t="s">
        <v>146</v>
      </c>
      <c r="F21" s="2" t="s">
        <v>147</v>
      </c>
      <c r="G21" s="2" t="s">
        <v>148</v>
      </c>
      <c r="H21" s="2" t="s">
        <v>58</v>
      </c>
      <c r="I21" s="2" t="s">
        <v>149</v>
      </c>
      <c r="J21" s="2" t="s">
        <v>30</v>
      </c>
      <c r="K21" s="2" t="s">
        <v>150</v>
      </c>
      <c r="L21" s="3" t="s">
        <v>43</v>
      </c>
      <c r="M21" s="3"/>
      <c r="N21" s="3" t="s">
        <v>33</v>
      </c>
      <c r="O21" s="3"/>
      <c r="P21" s="7" t="s">
        <v>151</v>
      </c>
    </row>
    <row r="22" spans="1:16" ht="43.5" x14ac:dyDescent="0.35">
      <c r="A22" s="1">
        <f t="shared" si="0"/>
        <v>18</v>
      </c>
      <c r="B22" s="25" t="s">
        <v>620</v>
      </c>
      <c r="C22" s="2" t="s">
        <v>152</v>
      </c>
      <c r="D22" s="2" t="s">
        <v>153</v>
      </c>
      <c r="E22" s="2" t="s">
        <v>154</v>
      </c>
      <c r="F22" s="2" t="s">
        <v>860</v>
      </c>
      <c r="G22" s="2" t="s">
        <v>155</v>
      </c>
      <c r="H22" s="2" t="s">
        <v>58</v>
      </c>
      <c r="I22" s="2" t="s">
        <v>156</v>
      </c>
      <c r="J22" s="2" t="s">
        <v>30</v>
      </c>
      <c r="K22" s="2" t="s">
        <v>157</v>
      </c>
      <c r="L22" s="3" t="s">
        <v>43</v>
      </c>
      <c r="M22" s="3"/>
      <c r="N22" s="3" t="s">
        <v>33</v>
      </c>
      <c r="O22" s="3"/>
      <c r="P22" s="7" t="s">
        <v>158</v>
      </c>
    </row>
    <row r="23" spans="1:16" ht="29" x14ac:dyDescent="0.35">
      <c r="A23" s="1">
        <f t="shared" si="0"/>
        <v>19</v>
      </c>
      <c r="B23" s="25" t="s">
        <v>620</v>
      </c>
      <c r="C23" s="2" t="s">
        <v>159</v>
      </c>
      <c r="D23" s="2" t="s">
        <v>160</v>
      </c>
      <c r="E23" s="2" t="s">
        <v>161</v>
      </c>
      <c r="F23" s="2" t="s">
        <v>38</v>
      </c>
      <c r="G23" s="2" t="s">
        <v>162</v>
      </c>
      <c r="H23" s="2" t="s">
        <v>58</v>
      </c>
      <c r="I23" s="3" t="s">
        <v>80</v>
      </c>
      <c r="J23" s="2" t="s">
        <v>30</v>
      </c>
      <c r="K23" s="2" t="s">
        <v>163</v>
      </c>
      <c r="L23" s="3" t="s">
        <v>43</v>
      </c>
      <c r="M23" s="3"/>
      <c r="N23" s="3" t="s">
        <v>33</v>
      </c>
      <c r="O23" s="3"/>
      <c r="P23" s="7" t="s">
        <v>164</v>
      </c>
    </row>
    <row r="24" spans="1:16" ht="43.5" x14ac:dyDescent="0.35">
      <c r="A24" s="1">
        <f t="shared" si="0"/>
        <v>20</v>
      </c>
      <c r="B24" s="25" t="s">
        <v>620</v>
      </c>
      <c r="C24" s="2" t="s">
        <v>863</v>
      </c>
      <c r="D24" s="2" t="s">
        <v>165</v>
      </c>
      <c r="E24" s="9" t="s">
        <v>166</v>
      </c>
      <c r="F24" s="2" t="s">
        <v>861</v>
      </c>
      <c r="G24" s="2" t="s">
        <v>167</v>
      </c>
      <c r="H24" s="2" t="s">
        <v>40</v>
      </c>
      <c r="I24" s="2" t="s">
        <v>41</v>
      </c>
      <c r="J24" s="2" t="s">
        <v>30</v>
      </c>
      <c r="K24" s="2" t="s">
        <v>168</v>
      </c>
      <c r="L24" s="3" t="s">
        <v>169</v>
      </c>
      <c r="M24" s="3"/>
      <c r="N24" s="3" t="s">
        <v>33</v>
      </c>
      <c r="O24" s="3"/>
      <c r="P24" s="7" t="s">
        <v>170</v>
      </c>
    </row>
    <row r="25" spans="1:16" ht="43.5" x14ac:dyDescent="0.35">
      <c r="A25" s="1">
        <f t="shared" si="0"/>
        <v>21</v>
      </c>
      <c r="B25" s="25" t="s">
        <v>620</v>
      </c>
      <c r="C25" s="2" t="s">
        <v>124</v>
      </c>
      <c r="D25" s="2" t="s">
        <v>171</v>
      </c>
      <c r="E25" s="2" t="s">
        <v>172</v>
      </c>
      <c r="F25" s="2" t="s">
        <v>861</v>
      </c>
      <c r="G25" s="2" t="s">
        <v>173</v>
      </c>
      <c r="H25" s="2" t="s">
        <v>58</v>
      </c>
      <c r="I25" s="2" t="s">
        <v>174</v>
      </c>
      <c r="J25" s="2" t="s">
        <v>30</v>
      </c>
      <c r="K25" s="2" t="s">
        <v>175</v>
      </c>
      <c r="L25" s="3" t="s">
        <v>169</v>
      </c>
      <c r="M25" s="3"/>
      <c r="N25" s="3" t="s">
        <v>33</v>
      </c>
      <c r="O25" s="3"/>
      <c r="P25" s="7" t="s">
        <v>176</v>
      </c>
    </row>
    <row r="26" spans="1:16" ht="58" x14ac:dyDescent="0.35">
      <c r="A26" s="1">
        <f t="shared" si="0"/>
        <v>22</v>
      </c>
      <c r="B26" s="25" t="s">
        <v>620</v>
      </c>
      <c r="C26" s="2" t="s">
        <v>864</v>
      </c>
      <c r="D26" s="2" t="s">
        <v>177</v>
      </c>
      <c r="E26" s="2" t="s">
        <v>178</v>
      </c>
      <c r="F26" s="2" t="s">
        <v>861</v>
      </c>
      <c r="G26" s="2" t="s">
        <v>179</v>
      </c>
      <c r="H26" s="2" t="s">
        <v>58</v>
      </c>
      <c r="I26" s="2" t="s">
        <v>180</v>
      </c>
      <c r="J26" s="2" t="s">
        <v>30</v>
      </c>
      <c r="K26" s="2" t="s">
        <v>181</v>
      </c>
      <c r="L26" s="3" t="s">
        <v>43</v>
      </c>
      <c r="M26" s="3"/>
      <c r="N26" s="3" t="s">
        <v>33</v>
      </c>
      <c r="O26" s="3"/>
      <c r="P26" s="7" t="s">
        <v>182</v>
      </c>
    </row>
    <row r="27" spans="1:16" ht="72.5" x14ac:dyDescent="0.35">
      <c r="A27" s="1">
        <f t="shared" si="0"/>
        <v>23</v>
      </c>
      <c r="B27" s="25" t="s">
        <v>620</v>
      </c>
      <c r="C27" s="2" t="s">
        <v>865</v>
      </c>
      <c r="D27" s="2" t="s">
        <v>870</v>
      </c>
      <c r="E27" s="2" t="s">
        <v>183</v>
      </c>
      <c r="F27" s="2" t="s">
        <v>72</v>
      </c>
      <c r="G27" s="2" t="s">
        <v>184</v>
      </c>
      <c r="H27" s="2" t="s">
        <v>58</v>
      </c>
      <c r="I27" s="3" t="s">
        <v>80</v>
      </c>
      <c r="J27" s="2" t="s">
        <v>30</v>
      </c>
      <c r="K27" s="2" t="s">
        <v>185</v>
      </c>
      <c r="L27" s="3" t="s">
        <v>43</v>
      </c>
      <c r="M27" s="3"/>
      <c r="N27" s="3" t="s">
        <v>33</v>
      </c>
      <c r="O27" s="3"/>
      <c r="P27" s="7" t="s">
        <v>186</v>
      </c>
    </row>
    <row r="28" spans="1:16" ht="43.5" x14ac:dyDescent="0.35">
      <c r="A28" s="1">
        <f t="shared" si="0"/>
        <v>24</v>
      </c>
      <c r="B28" s="25" t="s">
        <v>620</v>
      </c>
      <c r="C28" s="2" t="s">
        <v>187</v>
      </c>
      <c r="D28" s="2" t="s">
        <v>188</v>
      </c>
      <c r="E28" s="2" t="s">
        <v>189</v>
      </c>
      <c r="F28" s="2" t="s">
        <v>862</v>
      </c>
      <c r="G28" s="2" t="s">
        <v>190</v>
      </c>
      <c r="H28" s="2" t="s">
        <v>58</v>
      </c>
      <c r="I28" s="3" t="s">
        <v>80</v>
      </c>
      <c r="J28" s="2" t="s">
        <v>30</v>
      </c>
      <c r="K28" s="2" t="s">
        <v>191</v>
      </c>
      <c r="L28" s="3" t="s">
        <v>169</v>
      </c>
      <c r="M28" s="3"/>
      <c r="N28" s="3" t="s">
        <v>33</v>
      </c>
      <c r="O28" s="3"/>
      <c r="P28" s="7" t="s">
        <v>192</v>
      </c>
    </row>
    <row r="29" spans="1:16" ht="58" x14ac:dyDescent="0.35">
      <c r="A29" s="1">
        <f t="shared" si="0"/>
        <v>25</v>
      </c>
      <c r="B29" s="25" t="s">
        <v>620</v>
      </c>
      <c r="C29" s="2" t="s">
        <v>193</v>
      </c>
      <c r="D29" s="2" t="s">
        <v>869</v>
      </c>
      <c r="E29" s="2" t="s">
        <v>194</v>
      </c>
      <c r="F29" s="2" t="s">
        <v>861</v>
      </c>
      <c r="G29" s="2" t="s">
        <v>866</v>
      </c>
      <c r="H29" s="2" t="s">
        <v>40</v>
      </c>
      <c r="I29" s="2" t="s">
        <v>41</v>
      </c>
      <c r="J29" s="2" t="s">
        <v>30</v>
      </c>
      <c r="K29" s="2" t="s">
        <v>195</v>
      </c>
      <c r="L29" s="3" t="s">
        <v>43</v>
      </c>
      <c r="M29" s="3"/>
      <c r="N29" s="3" t="s">
        <v>33</v>
      </c>
      <c r="O29" s="3"/>
      <c r="P29" s="7" t="s">
        <v>196</v>
      </c>
    </row>
    <row r="30" spans="1:16" ht="58" x14ac:dyDescent="0.35">
      <c r="A30" s="1">
        <f t="shared" si="0"/>
        <v>26</v>
      </c>
      <c r="B30" s="3" t="s">
        <v>197</v>
      </c>
      <c r="C30" s="2" t="s">
        <v>198</v>
      </c>
      <c r="D30" s="2" t="s">
        <v>199</v>
      </c>
      <c r="E30" s="2" t="s">
        <v>200</v>
      </c>
      <c r="F30" s="2" t="s">
        <v>868</v>
      </c>
      <c r="G30" s="2" t="s">
        <v>867</v>
      </c>
      <c r="H30" s="2" t="s">
        <v>40</v>
      </c>
      <c r="I30" s="2" t="s">
        <v>201</v>
      </c>
      <c r="J30" s="2" t="s">
        <v>30</v>
      </c>
      <c r="K30" s="2" t="s">
        <v>202</v>
      </c>
      <c r="L30" s="3" t="s">
        <v>43</v>
      </c>
      <c r="M30" s="3"/>
      <c r="N30" s="3" t="s">
        <v>33</v>
      </c>
      <c r="O30" s="3"/>
      <c r="P30" s="7" t="s">
        <v>203</v>
      </c>
    </row>
    <row r="31" spans="1:16" ht="116" x14ac:dyDescent="0.35">
      <c r="A31" s="1">
        <f>A30+1</f>
        <v>27</v>
      </c>
      <c r="B31" s="3" t="s">
        <v>197</v>
      </c>
      <c r="C31" s="2" t="s">
        <v>187</v>
      </c>
      <c r="D31" s="2" t="s">
        <v>204</v>
      </c>
      <c r="E31" s="2" t="s">
        <v>979</v>
      </c>
      <c r="F31" s="2" t="s">
        <v>99</v>
      </c>
      <c r="G31" s="2" t="s">
        <v>205</v>
      </c>
      <c r="H31" s="2" t="s">
        <v>28</v>
      </c>
      <c r="I31" s="2" t="s">
        <v>206</v>
      </c>
      <c r="J31" s="2" t="s">
        <v>207</v>
      </c>
      <c r="K31" s="2" t="s">
        <v>208</v>
      </c>
      <c r="L31" s="3" t="s">
        <v>169</v>
      </c>
      <c r="M31" s="3"/>
      <c r="N31" s="3" t="s">
        <v>33</v>
      </c>
      <c r="O31" s="3"/>
      <c r="P31" s="7" t="s">
        <v>209</v>
      </c>
    </row>
    <row r="32" spans="1:16" ht="43.5" x14ac:dyDescent="0.35">
      <c r="A32" s="1">
        <f t="shared" si="0"/>
        <v>28</v>
      </c>
      <c r="B32" s="3" t="s">
        <v>197</v>
      </c>
      <c r="C32" s="2" t="s">
        <v>210</v>
      </c>
      <c r="D32" s="2" t="s">
        <v>872</v>
      </c>
      <c r="E32" s="2" t="s">
        <v>871</v>
      </c>
      <c r="F32" s="2" t="s">
        <v>599</v>
      </c>
      <c r="G32" s="2" t="s">
        <v>873</v>
      </c>
      <c r="H32" s="2" t="s">
        <v>50</v>
      </c>
      <c r="I32" s="2" t="s">
        <v>211</v>
      </c>
      <c r="J32" s="2" t="s">
        <v>30</v>
      </c>
      <c r="K32" s="2" t="s">
        <v>212</v>
      </c>
      <c r="L32" s="3" t="s">
        <v>32</v>
      </c>
      <c r="M32" s="3"/>
      <c r="N32" s="3" t="s">
        <v>33</v>
      </c>
      <c r="O32" s="3"/>
      <c r="P32" s="7" t="s">
        <v>213</v>
      </c>
    </row>
    <row r="33" spans="1:16" ht="58" x14ac:dyDescent="0.35">
      <c r="A33" s="1">
        <f>A32+1</f>
        <v>29</v>
      </c>
      <c r="B33" s="3" t="s">
        <v>197</v>
      </c>
      <c r="C33" s="2" t="s">
        <v>856</v>
      </c>
      <c r="D33" s="2" t="s">
        <v>214</v>
      </c>
      <c r="E33" s="2" t="s">
        <v>215</v>
      </c>
      <c r="F33" s="2" t="s">
        <v>859</v>
      </c>
      <c r="G33" s="2" t="s">
        <v>874</v>
      </c>
      <c r="H33" s="2" t="s">
        <v>40</v>
      </c>
      <c r="I33" s="2" t="s">
        <v>41</v>
      </c>
      <c r="J33" s="2" t="s">
        <v>30</v>
      </c>
      <c r="K33" s="2" t="s">
        <v>216</v>
      </c>
      <c r="L33" s="3" t="s">
        <v>43</v>
      </c>
      <c r="M33" s="3"/>
      <c r="N33" s="3" t="s">
        <v>33</v>
      </c>
      <c r="O33" s="3"/>
      <c r="P33" s="7" t="s">
        <v>217</v>
      </c>
    </row>
    <row r="34" spans="1:16" ht="43.5" x14ac:dyDescent="0.35">
      <c r="A34" s="1">
        <f t="shared" si="0"/>
        <v>30</v>
      </c>
      <c r="B34" s="3" t="s">
        <v>197</v>
      </c>
      <c r="C34" s="2" t="s">
        <v>218</v>
      </c>
      <c r="D34" s="2" t="s">
        <v>219</v>
      </c>
      <c r="E34" s="2" t="s">
        <v>220</v>
      </c>
      <c r="F34" s="2" t="s">
        <v>147</v>
      </c>
      <c r="G34" s="2" t="s">
        <v>876</v>
      </c>
      <c r="H34" s="2" t="s">
        <v>50</v>
      </c>
      <c r="I34" s="2" t="s">
        <v>221</v>
      </c>
      <c r="J34" s="2" t="s">
        <v>30</v>
      </c>
      <c r="K34" s="2" t="s">
        <v>222</v>
      </c>
      <c r="L34" s="3" t="s">
        <v>53</v>
      </c>
      <c r="M34" s="3"/>
      <c r="N34" s="3" t="s">
        <v>33</v>
      </c>
      <c r="O34" s="3"/>
      <c r="P34" s="7" t="s">
        <v>223</v>
      </c>
    </row>
    <row r="35" spans="1:16" ht="58" x14ac:dyDescent="0.35">
      <c r="A35" s="1">
        <f t="shared" si="0"/>
        <v>31</v>
      </c>
      <c r="B35" s="3" t="s">
        <v>197</v>
      </c>
      <c r="C35" s="2" t="s">
        <v>224</v>
      </c>
      <c r="D35" s="2" t="s">
        <v>855</v>
      </c>
      <c r="E35" s="2" t="s">
        <v>854</v>
      </c>
      <c r="F35" s="2" t="s">
        <v>859</v>
      </c>
      <c r="G35" s="2" t="s">
        <v>875</v>
      </c>
      <c r="H35" s="2" t="s">
        <v>40</v>
      </c>
      <c r="I35" s="2" t="s">
        <v>41</v>
      </c>
      <c r="J35" s="2" t="s">
        <v>30</v>
      </c>
      <c r="K35" s="2" t="s">
        <v>225</v>
      </c>
      <c r="L35" s="3" t="s">
        <v>43</v>
      </c>
      <c r="M35" s="3"/>
      <c r="N35" s="3" t="s">
        <v>33</v>
      </c>
      <c r="O35" s="3"/>
      <c r="P35" s="7" t="s">
        <v>226</v>
      </c>
    </row>
    <row r="36" spans="1:16" ht="58" x14ac:dyDescent="0.35">
      <c r="A36" s="1">
        <f t="shared" si="0"/>
        <v>32</v>
      </c>
      <c r="B36" s="3" t="s">
        <v>197</v>
      </c>
      <c r="C36" s="2" t="s">
        <v>227</v>
      </c>
      <c r="D36" s="2" t="s">
        <v>877</v>
      </c>
      <c r="E36" s="2" t="s">
        <v>980</v>
      </c>
      <c r="F36" s="2" t="s">
        <v>859</v>
      </c>
      <c r="G36" s="2" t="s">
        <v>878</v>
      </c>
      <c r="H36" s="2" t="s">
        <v>58</v>
      </c>
      <c r="I36" s="2" t="s">
        <v>228</v>
      </c>
      <c r="J36" s="2" t="s">
        <v>30</v>
      </c>
      <c r="K36" s="2" t="s">
        <v>229</v>
      </c>
      <c r="L36" s="3" t="s">
        <v>43</v>
      </c>
      <c r="M36" s="3"/>
      <c r="N36" s="3" t="s">
        <v>33</v>
      </c>
      <c r="O36" s="3"/>
      <c r="P36" s="7" t="s">
        <v>230</v>
      </c>
    </row>
    <row r="37" spans="1:16" ht="43.5" x14ac:dyDescent="0.35">
      <c r="A37" s="1">
        <f t="shared" si="0"/>
        <v>33</v>
      </c>
      <c r="B37" s="3" t="s">
        <v>197</v>
      </c>
      <c r="C37" s="2" t="s">
        <v>231</v>
      </c>
      <c r="D37" s="2" t="s">
        <v>232</v>
      </c>
      <c r="E37" s="1" t="s">
        <v>879</v>
      </c>
      <c r="F37" s="2" t="s">
        <v>859</v>
      </c>
      <c r="G37" s="2" t="s">
        <v>233</v>
      </c>
      <c r="H37" s="2" t="s">
        <v>40</v>
      </c>
      <c r="I37" s="2" t="s">
        <v>41</v>
      </c>
      <c r="J37" s="2" t="s">
        <v>30</v>
      </c>
      <c r="K37" s="2" t="s">
        <v>234</v>
      </c>
      <c r="L37" s="3" t="s">
        <v>53</v>
      </c>
      <c r="M37" s="3"/>
      <c r="N37" s="3" t="s">
        <v>33</v>
      </c>
      <c r="O37" s="3"/>
      <c r="P37" s="7" t="s">
        <v>235</v>
      </c>
    </row>
    <row r="38" spans="1:16" ht="43.5" x14ac:dyDescent="0.35">
      <c r="A38" s="1">
        <f t="shared" si="0"/>
        <v>34</v>
      </c>
      <c r="B38" s="3" t="s">
        <v>197</v>
      </c>
      <c r="C38" s="2" t="s">
        <v>857</v>
      </c>
      <c r="D38" s="2" t="s">
        <v>858</v>
      </c>
      <c r="E38" s="2" t="s">
        <v>236</v>
      </c>
      <c r="F38" s="2" t="s">
        <v>859</v>
      </c>
      <c r="G38" s="2" t="s">
        <v>237</v>
      </c>
      <c r="H38" s="2" t="s">
        <v>58</v>
      </c>
      <c r="I38" s="3" t="s">
        <v>80</v>
      </c>
      <c r="J38" s="2" t="s">
        <v>30</v>
      </c>
      <c r="K38" s="2" t="s">
        <v>238</v>
      </c>
      <c r="L38" s="3" t="s">
        <v>43</v>
      </c>
      <c r="M38" s="3"/>
      <c r="N38" s="3" t="s">
        <v>33</v>
      </c>
      <c r="O38" s="3"/>
      <c r="P38" s="7" t="s">
        <v>239</v>
      </c>
    </row>
    <row r="39" spans="1:16" ht="43.5" x14ac:dyDescent="0.35">
      <c r="A39" s="1">
        <f t="shared" si="0"/>
        <v>35</v>
      </c>
      <c r="B39" s="3" t="s">
        <v>197</v>
      </c>
      <c r="C39" s="2" t="s">
        <v>240</v>
      </c>
      <c r="D39" s="2" t="s">
        <v>241</v>
      </c>
      <c r="E39" s="2" t="s">
        <v>242</v>
      </c>
      <c r="F39" s="2" t="s">
        <v>880</v>
      </c>
      <c r="G39" s="2" t="s">
        <v>881</v>
      </c>
      <c r="H39" s="2" t="s">
        <v>40</v>
      </c>
      <c r="I39" s="2" t="s">
        <v>41</v>
      </c>
      <c r="J39" s="2" t="s">
        <v>207</v>
      </c>
      <c r="K39" s="2" t="s">
        <v>243</v>
      </c>
      <c r="L39" s="3" t="s">
        <v>244</v>
      </c>
      <c r="M39" s="3"/>
      <c r="N39" s="3" t="s">
        <v>33</v>
      </c>
      <c r="O39" s="3"/>
      <c r="P39" s="7" t="s">
        <v>245</v>
      </c>
    </row>
    <row r="40" spans="1:16" ht="72.5" x14ac:dyDescent="0.35">
      <c r="A40" s="1">
        <f t="shared" si="0"/>
        <v>36</v>
      </c>
      <c r="B40" s="3" t="s">
        <v>197</v>
      </c>
      <c r="C40" s="2" t="s">
        <v>883</v>
      </c>
      <c r="D40" s="2" t="s">
        <v>882</v>
      </c>
      <c r="E40" s="2" t="s">
        <v>246</v>
      </c>
      <c r="F40" s="2" t="s">
        <v>247</v>
      </c>
      <c r="G40" s="2" t="s">
        <v>248</v>
      </c>
      <c r="H40" s="2" t="s">
        <v>40</v>
      </c>
      <c r="I40" s="2" t="s">
        <v>41</v>
      </c>
      <c r="J40" s="2" t="s">
        <v>30</v>
      </c>
      <c r="K40" s="2" t="s">
        <v>249</v>
      </c>
      <c r="L40" s="3" t="s">
        <v>43</v>
      </c>
      <c r="M40" s="3"/>
      <c r="N40" s="3" t="s">
        <v>33</v>
      </c>
      <c r="O40" s="3"/>
      <c r="P40" s="7" t="s">
        <v>250</v>
      </c>
    </row>
    <row r="41" spans="1:16" ht="43.5" x14ac:dyDescent="0.35">
      <c r="A41" s="1">
        <f t="shared" si="0"/>
        <v>37</v>
      </c>
      <c r="B41" s="3" t="s">
        <v>197</v>
      </c>
      <c r="C41" s="2" t="s">
        <v>251</v>
      </c>
      <c r="D41" s="2" t="s">
        <v>252</v>
      </c>
      <c r="E41" s="2" t="s">
        <v>253</v>
      </c>
      <c r="F41" s="2" t="s">
        <v>859</v>
      </c>
      <c r="G41" s="2" t="s">
        <v>254</v>
      </c>
      <c r="H41" s="2" t="s">
        <v>40</v>
      </c>
      <c r="I41" s="2" t="s">
        <v>41</v>
      </c>
      <c r="J41" s="2" t="s">
        <v>30</v>
      </c>
      <c r="K41" s="2" t="s">
        <v>255</v>
      </c>
      <c r="L41" s="3" t="s">
        <v>43</v>
      </c>
      <c r="M41" s="3"/>
      <c r="N41" s="3" t="s">
        <v>33</v>
      </c>
      <c r="O41" s="3"/>
      <c r="P41" s="7" t="s">
        <v>256</v>
      </c>
    </row>
    <row r="42" spans="1:16" ht="29" x14ac:dyDescent="0.35">
      <c r="A42" s="1">
        <f t="shared" si="0"/>
        <v>38</v>
      </c>
      <c r="B42" s="3" t="s">
        <v>197</v>
      </c>
      <c r="C42" s="2" t="s">
        <v>257</v>
      </c>
      <c r="D42" s="2" t="s">
        <v>258</v>
      </c>
      <c r="E42" s="2" t="s">
        <v>259</v>
      </c>
      <c r="F42" s="2" t="s">
        <v>260</v>
      </c>
      <c r="G42" s="2" t="s">
        <v>261</v>
      </c>
      <c r="H42" s="2" t="s">
        <v>40</v>
      </c>
      <c r="I42" s="2" t="s">
        <v>201</v>
      </c>
      <c r="J42" s="2" t="s">
        <v>30</v>
      </c>
      <c r="K42" s="2" t="s">
        <v>262</v>
      </c>
      <c r="L42" s="3" t="s">
        <v>263</v>
      </c>
      <c r="M42" s="3"/>
      <c r="N42" s="3" t="s">
        <v>33</v>
      </c>
      <c r="O42" s="3"/>
      <c r="P42" s="7" t="s">
        <v>264</v>
      </c>
    </row>
    <row r="43" spans="1:16" ht="58" x14ac:dyDescent="0.35">
      <c r="A43" s="1">
        <f t="shared" si="0"/>
        <v>39</v>
      </c>
      <c r="B43" s="3" t="s">
        <v>197</v>
      </c>
      <c r="C43" s="2" t="s">
        <v>265</v>
      </c>
      <c r="D43" s="2" t="s">
        <v>266</v>
      </c>
      <c r="E43" s="2" t="s">
        <v>981</v>
      </c>
      <c r="F43" s="2" t="s">
        <v>267</v>
      </c>
      <c r="G43" s="2" t="s">
        <v>268</v>
      </c>
      <c r="H43" s="2" t="s">
        <v>40</v>
      </c>
      <c r="I43" s="2" t="s">
        <v>41</v>
      </c>
      <c r="J43" s="2" t="s">
        <v>30</v>
      </c>
      <c r="K43" s="2" t="s">
        <v>269</v>
      </c>
      <c r="L43" s="3" t="s">
        <v>43</v>
      </c>
      <c r="M43" s="3"/>
      <c r="N43" s="3" t="s">
        <v>33</v>
      </c>
      <c r="O43" s="3"/>
      <c r="P43" s="7" t="s">
        <v>270</v>
      </c>
    </row>
    <row r="44" spans="1:16" ht="43.5" x14ac:dyDescent="0.35">
      <c r="A44" s="1">
        <f t="shared" si="0"/>
        <v>40</v>
      </c>
      <c r="B44" s="3" t="s">
        <v>360</v>
      </c>
      <c r="C44" s="2" t="s">
        <v>271</v>
      </c>
      <c r="D44" s="9" t="s">
        <v>272</v>
      </c>
      <c r="E44" s="2" t="s">
        <v>273</v>
      </c>
      <c r="F44" s="2" t="s">
        <v>274</v>
      </c>
      <c r="G44" s="2"/>
      <c r="H44" s="2" t="s">
        <v>40</v>
      </c>
      <c r="I44" s="2" t="s">
        <v>275</v>
      </c>
      <c r="J44" s="2" t="s">
        <v>30</v>
      </c>
      <c r="K44" s="9" t="s">
        <v>276</v>
      </c>
      <c r="L44" s="3" t="s">
        <v>263</v>
      </c>
      <c r="M44" s="3" t="s">
        <v>277</v>
      </c>
      <c r="N44" s="2"/>
      <c r="O44" s="2"/>
      <c r="P44" s="7" t="s">
        <v>278</v>
      </c>
    </row>
    <row r="45" spans="1:16" ht="43.5" x14ac:dyDescent="0.35">
      <c r="A45" s="1">
        <f t="shared" si="0"/>
        <v>41</v>
      </c>
      <c r="B45" s="3" t="s">
        <v>197</v>
      </c>
      <c r="C45" s="2" t="s">
        <v>279</v>
      </c>
      <c r="D45" s="9" t="s">
        <v>280</v>
      </c>
      <c r="E45" s="9" t="s">
        <v>281</v>
      </c>
      <c r="F45" s="2" t="s">
        <v>274</v>
      </c>
      <c r="G45" s="2" t="s">
        <v>282</v>
      </c>
      <c r="H45" s="2" t="s">
        <v>40</v>
      </c>
      <c r="I45" s="2" t="s">
        <v>283</v>
      </c>
      <c r="J45" s="2" t="s">
        <v>207</v>
      </c>
      <c r="K45" s="2" t="s">
        <v>284</v>
      </c>
      <c r="L45" s="3" t="s">
        <v>285</v>
      </c>
      <c r="M45" s="3" t="s">
        <v>277</v>
      </c>
      <c r="N45" s="2"/>
      <c r="O45" s="2"/>
      <c r="P45" s="7" t="s">
        <v>278</v>
      </c>
    </row>
    <row r="46" spans="1:16" ht="43.5" x14ac:dyDescent="0.35">
      <c r="A46" s="1">
        <f t="shared" si="0"/>
        <v>42</v>
      </c>
      <c r="B46" s="3" t="s">
        <v>360</v>
      </c>
      <c r="C46" s="2" t="s">
        <v>286</v>
      </c>
      <c r="D46" s="9" t="s">
        <v>287</v>
      </c>
      <c r="E46" s="9" t="s">
        <v>288</v>
      </c>
      <c r="F46" s="2" t="s">
        <v>274</v>
      </c>
      <c r="G46" s="2"/>
      <c r="H46" s="2" t="s">
        <v>58</v>
      </c>
      <c r="I46" s="2" t="s">
        <v>289</v>
      </c>
      <c r="J46" s="2" t="s">
        <v>30</v>
      </c>
      <c r="K46" s="2" t="s">
        <v>290</v>
      </c>
      <c r="L46" s="3" t="s">
        <v>263</v>
      </c>
      <c r="M46" s="3" t="s">
        <v>277</v>
      </c>
      <c r="N46" s="2"/>
      <c r="O46" s="2"/>
      <c r="P46" s="7" t="s">
        <v>278</v>
      </c>
    </row>
    <row r="47" spans="1:16" ht="43.5" x14ac:dyDescent="0.35">
      <c r="A47" s="1">
        <f t="shared" si="0"/>
        <v>43</v>
      </c>
      <c r="B47" s="3" t="s">
        <v>197</v>
      </c>
      <c r="C47" s="2" t="s">
        <v>291</v>
      </c>
      <c r="D47" s="9" t="s">
        <v>292</v>
      </c>
      <c r="E47" s="9" t="s">
        <v>293</v>
      </c>
      <c r="F47" s="2" t="s">
        <v>274</v>
      </c>
      <c r="G47" s="2" t="s">
        <v>294</v>
      </c>
      <c r="H47" s="2" t="s">
        <v>40</v>
      </c>
      <c r="I47" s="2" t="s">
        <v>41</v>
      </c>
      <c r="J47" s="2" t="s">
        <v>295</v>
      </c>
      <c r="K47" s="2" t="s">
        <v>296</v>
      </c>
      <c r="L47" s="3" t="s">
        <v>285</v>
      </c>
      <c r="M47" s="3" t="s">
        <v>277</v>
      </c>
      <c r="N47" s="2"/>
      <c r="O47" s="2"/>
      <c r="P47" s="7" t="s">
        <v>278</v>
      </c>
    </row>
    <row r="48" spans="1:16" ht="29" x14ac:dyDescent="0.35">
      <c r="A48" s="1">
        <f t="shared" si="0"/>
        <v>44</v>
      </c>
      <c r="B48" s="3" t="s">
        <v>197</v>
      </c>
      <c r="C48" s="2" t="s">
        <v>297</v>
      </c>
      <c r="D48" s="9" t="s">
        <v>298</v>
      </c>
      <c r="E48" s="9" t="s">
        <v>299</v>
      </c>
      <c r="F48" s="2" t="s">
        <v>274</v>
      </c>
      <c r="G48" s="2"/>
      <c r="H48" s="2" t="s">
        <v>50</v>
      </c>
      <c r="I48" s="2" t="s">
        <v>300</v>
      </c>
      <c r="J48" s="2" t="s">
        <v>295</v>
      </c>
      <c r="K48" s="2" t="s">
        <v>301</v>
      </c>
      <c r="L48" s="3" t="s">
        <v>263</v>
      </c>
      <c r="M48" s="3" t="s">
        <v>277</v>
      </c>
      <c r="N48" s="2"/>
      <c r="O48" s="2"/>
      <c r="P48" s="7" t="s">
        <v>278</v>
      </c>
    </row>
    <row r="49" spans="1:17" ht="43.5" x14ac:dyDescent="0.35">
      <c r="A49" s="1">
        <f t="shared" si="0"/>
        <v>45</v>
      </c>
      <c r="B49" s="3" t="s">
        <v>197</v>
      </c>
      <c r="C49" s="2" t="s">
        <v>302</v>
      </c>
      <c r="D49" s="9" t="s">
        <v>303</v>
      </c>
      <c r="E49" s="9" t="s">
        <v>304</v>
      </c>
      <c r="F49" s="2" t="s">
        <v>274</v>
      </c>
      <c r="G49" s="2" t="s">
        <v>305</v>
      </c>
      <c r="H49" s="2" t="s">
        <v>40</v>
      </c>
      <c r="I49" s="2" t="s">
        <v>41</v>
      </c>
      <c r="J49" s="2" t="s">
        <v>295</v>
      </c>
      <c r="K49" s="2" t="s">
        <v>306</v>
      </c>
      <c r="L49" s="3" t="s">
        <v>263</v>
      </c>
      <c r="M49" s="3" t="s">
        <v>277</v>
      </c>
      <c r="N49" s="2"/>
      <c r="O49" s="2"/>
      <c r="P49" s="7" t="s">
        <v>278</v>
      </c>
    </row>
    <row r="50" spans="1:17" ht="43.5" x14ac:dyDescent="0.35">
      <c r="A50" s="1">
        <f t="shared" si="0"/>
        <v>46</v>
      </c>
      <c r="B50" s="3" t="s">
        <v>197</v>
      </c>
      <c r="C50" s="2" t="s">
        <v>307</v>
      </c>
      <c r="D50" s="2" t="s">
        <v>308</v>
      </c>
      <c r="E50" s="2" t="s">
        <v>309</v>
      </c>
      <c r="F50" s="2" t="s">
        <v>274</v>
      </c>
      <c r="G50" s="2" t="s">
        <v>310</v>
      </c>
      <c r="H50" s="2" t="s">
        <v>40</v>
      </c>
      <c r="I50" s="2" t="s">
        <v>41</v>
      </c>
      <c r="J50" s="2" t="s">
        <v>295</v>
      </c>
      <c r="K50" s="2" t="s">
        <v>311</v>
      </c>
      <c r="L50" s="3" t="s">
        <v>285</v>
      </c>
      <c r="M50" s="3"/>
      <c r="N50" s="3" t="s">
        <v>277</v>
      </c>
      <c r="O50" s="3"/>
      <c r="P50" s="7" t="s">
        <v>278</v>
      </c>
    </row>
    <row r="51" spans="1:17" ht="87" x14ac:dyDescent="0.35">
      <c r="A51" s="1">
        <f t="shared" si="0"/>
        <v>47</v>
      </c>
      <c r="B51" s="2" t="s">
        <v>621</v>
      </c>
      <c r="C51" s="1" t="s">
        <v>312</v>
      </c>
      <c r="D51" s="2" t="s">
        <v>313</v>
      </c>
      <c r="E51" s="2" t="s">
        <v>314</v>
      </c>
      <c r="F51" s="2" t="s">
        <v>315</v>
      </c>
      <c r="G51" s="2" t="s">
        <v>316</v>
      </c>
      <c r="H51" s="2" t="s">
        <v>58</v>
      </c>
      <c r="I51" s="2" t="s">
        <v>317</v>
      </c>
      <c r="J51" s="2" t="s">
        <v>318</v>
      </c>
      <c r="K51" s="2" t="s">
        <v>319</v>
      </c>
      <c r="L51" s="3" t="s">
        <v>169</v>
      </c>
      <c r="M51" s="3" t="s">
        <v>277</v>
      </c>
      <c r="O51" s="2"/>
      <c r="P51" s="7" t="s">
        <v>320</v>
      </c>
      <c r="Q51" s="10"/>
    </row>
    <row r="52" spans="1:17" ht="87" x14ac:dyDescent="0.35">
      <c r="A52" s="1">
        <f t="shared" si="0"/>
        <v>48</v>
      </c>
      <c r="B52" s="2" t="s">
        <v>621</v>
      </c>
      <c r="C52" s="2" t="s">
        <v>321</v>
      </c>
      <c r="D52" s="2" t="s">
        <v>322</v>
      </c>
      <c r="E52" s="2" t="s">
        <v>323</v>
      </c>
      <c r="F52" s="2" t="s">
        <v>324</v>
      </c>
      <c r="G52" s="2" t="s">
        <v>325</v>
      </c>
      <c r="H52" s="2" t="s">
        <v>58</v>
      </c>
      <c r="I52" s="2" t="s">
        <v>326</v>
      </c>
      <c r="J52" s="2" t="s">
        <v>327</v>
      </c>
      <c r="K52" s="2" t="s">
        <v>328</v>
      </c>
      <c r="L52" s="3" t="s">
        <v>169</v>
      </c>
      <c r="M52" s="3" t="s">
        <v>277</v>
      </c>
      <c r="N52" s="2"/>
      <c r="O52" s="2"/>
      <c r="P52" s="7" t="s">
        <v>329</v>
      </c>
    </row>
    <row r="53" spans="1:17" ht="58" x14ac:dyDescent="0.35">
      <c r="A53" s="1">
        <f t="shared" si="0"/>
        <v>49</v>
      </c>
      <c r="B53" s="2" t="s">
        <v>621</v>
      </c>
      <c r="C53" s="2" t="s">
        <v>330</v>
      </c>
      <c r="D53" s="2" t="s">
        <v>331</v>
      </c>
      <c r="E53" s="2" t="s">
        <v>332</v>
      </c>
      <c r="F53" s="2" t="s">
        <v>333</v>
      </c>
      <c r="G53" s="2" t="s">
        <v>334</v>
      </c>
      <c r="H53" s="2" t="s">
        <v>58</v>
      </c>
      <c r="I53" s="2" t="s">
        <v>326</v>
      </c>
      <c r="J53" s="2" t="s">
        <v>335</v>
      </c>
      <c r="K53" s="2" t="s">
        <v>336</v>
      </c>
      <c r="L53" s="3" t="s">
        <v>169</v>
      </c>
      <c r="M53" s="3" t="s">
        <v>277</v>
      </c>
      <c r="N53" s="2"/>
      <c r="O53" s="2"/>
      <c r="P53" s="7" t="s">
        <v>337</v>
      </c>
    </row>
    <row r="54" spans="1:17" ht="87" x14ac:dyDescent="0.35">
      <c r="A54" s="1">
        <f t="shared" si="0"/>
        <v>50</v>
      </c>
      <c r="B54" s="2" t="s">
        <v>621</v>
      </c>
      <c r="C54" s="2" t="s">
        <v>338</v>
      </c>
      <c r="D54" s="2" t="s">
        <v>339</v>
      </c>
      <c r="E54" s="2" t="s">
        <v>340</v>
      </c>
      <c r="F54" s="2" t="s">
        <v>341</v>
      </c>
      <c r="G54" s="2" t="s">
        <v>342</v>
      </c>
      <c r="H54" s="2" t="s">
        <v>58</v>
      </c>
      <c r="I54" s="2" t="s">
        <v>326</v>
      </c>
      <c r="J54" s="2" t="s">
        <v>343</v>
      </c>
      <c r="K54" s="2" t="s">
        <v>344</v>
      </c>
      <c r="L54" s="3" t="s">
        <v>169</v>
      </c>
      <c r="M54" s="3" t="s">
        <v>277</v>
      </c>
      <c r="N54" s="2"/>
      <c r="O54" s="2"/>
      <c r="P54" s="7" t="s">
        <v>345</v>
      </c>
    </row>
    <row r="55" spans="1:17" ht="101.5" x14ac:dyDescent="0.35">
      <c r="A55" s="1">
        <f t="shared" si="0"/>
        <v>51</v>
      </c>
      <c r="B55" s="2" t="s">
        <v>197</v>
      </c>
      <c r="C55" s="2" t="s">
        <v>346</v>
      </c>
      <c r="D55" s="11" t="s">
        <v>347</v>
      </c>
      <c r="E55" s="2" t="s">
        <v>348</v>
      </c>
      <c r="F55" s="2" t="s">
        <v>349</v>
      </c>
      <c r="G55" s="2" t="s">
        <v>350</v>
      </c>
      <c r="H55" s="2" t="s">
        <v>58</v>
      </c>
      <c r="I55" s="2" t="s">
        <v>326</v>
      </c>
      <c r="K55" s="2" t="s">
        <v>351</v>
      </c>
      <c r="L55" s="3" t="s">
        <v>169</v>
      </c>
      <c r="M55" s="3" t="s">
        <v>277</v>
      </c>
      <c r="N55" s="2"/>
      <c r="O55" s="2"/>
      <c r="P55" s="7" t="s">
        <v>352</v>
      </c>
    </row>
    <row r="56" spans="1:17" ht="87" x14ac:dyDescent="0.35">
      <c r="A56" s="1">
        <f t="shared" si="0"/>
        <v>52</v>
      </c>
      <c r="B56" s="2" t="s">
        <v>353</v>
      </c>
      <c r="C56" s="12" t="s">
        <v>354</v>
      </c>
      <c r="D56" s="2" t="s">
        <v>355</v>
      </c>
      <c r="E56" s="11" t="s">
        <v>356</v>
      </c>
      <c r="F56" s="2" t="s">
        <v>349</v>
      </c>
      <c r="G56" s="2" t="s">
        <v>357</v>
      </c>
      <c r="H56" s="2" t="s">
        <v>40</v>
      </c>
      <c r="I56" s="2" t="s">
        <v>41</v>
      </c>
      <c r="J56" s="2"/>
      <c r="K56" s="2" t="s">
        <v>358</v>
      </c>
      <c r="L56" s="3" t="s">
        <v>169</v>
      </c>
      <c r="M56" s="3" t="s">
        <v>277</v>
      </c>
      <c r="N56" s="2"/>
      <c r="O56" s="2"/>
      <c r="P56" s="7" t="s">
        <v>359</v>
      </c>
    </row>
    <row r="57" spans="1:17" ht="101.5" x14ac:dyDescent="0.35">
      <c r="A57" s="1">
        <f t="shared" si="0"/>
        <v>53</v>
      </c>
      <c r="B57" s="2" t="s">
        <v>360</v>
      </c>
      <c r="C57" s="2" t="s">
        <v>361</v>
      </c>
      <c r="D57" s="11" t="s">
        <v>362</v>
      </c>
      <c r="E57" s="2" t="s">
        <v>363</v>
      </c>
      <c r="F57" s="2" t="s">
        <v>364</v>
      </c>
      <c r="G57" s="2" t="s">
        <v>365</v>
      </c>
      <c r="H57" s="12" t="s">
        <v>58</v>
      </c>
      <c r="I57" s="2" t="s">
        <v>366</v>
      </c>
      <c r="J57" s="2"/>
      <c r="K57" s="2" t="s">
        <v>367</v>
      </c>
      <c r="L57" s="3" t="s">
        <v>169</v>
      </c>
      <c r="M57" s="3" t="s">
        <v>277</v>
      </c>
      <c r="N57" s="2"/>
      <c r="O57" s="2"/>
      <c r="P57" s="7" t="s">
        <v>368</v>
      </c>
    </row>
    <row r="58" spans="1:17" ht="29" x14ac:dyDescent="0.35">
      <c r="A58" s="1">
        <f t="shared" si="0"/>
        <v>54</v>
      </c>
      <c r="B58" s="2" t="s">
        <v>197</v>
      </c>
      <c r="C58" s="2" t="s">
        <v>369</v>
      </c>
      <c r="D58" s="11" t="s">
        <v>370</v>
      </c>
      <c r="E58" s="2" t="s">
        <v>371</v>
      </c>
      <c r="F58" s="2" t="s">
        <v>372</v>
      </c>
      <c r="G58" s="2" t="s">
        <v>884</v>
      </c>
      <c r="H58" s="2" t="s">
        <v>50</v>
      </c>
      <c r="I58" s="2" t="s">
        <v>211</v>
      </c>
      <c r="J58" s="2" t="s">
        <v>373</v>
      </c>
      <c r="K58" s="2" t="s">
        <v>374</v>
      </c>
      <c r="L58" s="3" t="s">
        <v>375</v>
      </c>
      <c r="M58" s="3" t="s">
        <v>376</v>
      </c>
      <c r="N58" s="2"/>
      <c r="O58" s="2"/>
      <c r="P58" s="13" t="s">
        <v>377</v>
      </c>
    </row>
    <row r="59" spans="1:17" ht="29" x14ac:dyDescent="0.35">
      <c r="A59" s="1">
        <f t="shared" si="0"/>
        <v>55</v>
      </c>
      <c r="B59" s="2" t="s">
        <v>197</v>
      </c>
      <c r="C59" s="2" t="s">
        <v>378</v>
      </c>
      <c r="D59" s="11" t="s">
        <v>379</v>
      </c>
      <c r="E59" s="2" t="s">
        <v>380</v>
      </c>
      <c r="F59" s="2" t="s">
        <v>99</v>
      </c>
      <c r="G59" s="2" t="s">
        <v>381</v>
      </c>
      <c r="H59" s="2" t="s">
        <v>382</v>
      </c>
      <c r="I59" s="2" t="s">
        <v>211</v>
      </c>
      <c r="J59" s="2" t="s">
        <v>373</v>
      </c>
      <c r="K59" s="2" t="s">
        <v>374</v>
      </c>
      <c r="L59" s="3" t="s">
        <v>375</v>
      </c>
      <c r="M59" s="3" t="s">
        <v>376</v>
      </c>
      <c r="N59" s="2"/>
      <c r="O59" s="2"/>
      <c r="P59" s="13" t="s">
        <v>383</v>
      </c>
    </row>
    <row r="60" spans="1:17" ht="43.5" x14ac:dyDescent="0.35">
      <c r="A60" s="1">
        <f t="shared" si="0"/>
        <v>56</v>
      </c>
      <c r="B60" s="2" t="s">
        <v>622</v>
      </c>
      <c r="C60" s="2" t="s">
        <v>384</v>
      </c>
      <c r="D60" s="11" t="s">
        <v>385</v>
      </c>
      <c r="E60" s="2" t="s">
        <v>386</v>
      </c>
      <c r="F60" s="2" t="s">
        <v>387</v>
      </c>
      <c r="G60" s="2" t="s">
        <v>388</v>
      </c>
      <c r="H60" s="2" t="s">
        <v>28</v>
      </c>
      <c r="I60" s="2" t="s">
        <v>389</v>
      </c>
      <c r="J60" s="12" t="s">
        <v>30</v>
      </c>
      <c r="K60" s="2" t="s">
        <v>390</v>
      </c>
      <c r="L60" s="2" t="s">
        <v>391</v>
      </c>
      <c r="M60" s="3" t="s">
        <v>376</v>
      </c>
      <c r="N60" s="2"/>
      <c r="O60" s="2"/>
      <c r="P60" s="13" t="s">
        <v>392</v>
      </c>
    </row>
    <row r="61" spans="1:17" ht="87" x14ac:dyDescent="0.35">
      <c r="A61" s="1">
        <f t="shared" si="0"/>
        <v>57</v>
      </c>
      <c r="B61" s="2" t="s">
        <v>622</v>
      </c>
      <c r="C61" s="2" t="s">
        <v>393</v>
      </c>
      <c r="D61" s="11" t="s">
        <v>394</v>
      </c>
      <c r="E61" s="11" t="s">
        <v>395</v>
      </c>
      <c r="F61" s="2" t="s">
        <v>387</v>
      </c>
      <c r="G61" s="2" t="s">
        <v>396</v>
      </c>
      <c r="H61" s="2" t="s">
        <v>397</v>
      </c>
      <c r="I61" s="2" t="s">
        <v>211</v>
      </c>
      <c r="J61" s="2" t="s">
        <v>30</v>
      </c>
      <c r="K61" s="2" t="s">
        <v>398</v>
      </c>
      <c r="L61" s="2" t="s">
        <v>263</v>
      </c>
      <c r="M61" s="3" t="s">
        <v>376</v>
      </c>
      <c r="N61" s="2"/>
      <c r="O61" s="2"/>
      <c r="P61" s="13" t="s">
        <v>399</v>
      </c>
    </row>
    <row r="62" spans="1:17" ht="58" x14ac:dyDescent="0.35">
      <c r="A62" s="1">
        <f t="shared" si="0"/>
        <v>58</v>
      </c>
      <c r="B62" s="2" t="s">
        <v>622</v>
      </c>
      <c r="C62" s="2" t="s">
        <v>400</v>
      </c>
      <c r="D62" s="11" t="s">
        <v>401</v>
      </c>
      <c r="E62" s="11" t="s">
        <v>402</v>
      </c>
      <c r="F62" s="2" t="s">
        <v>403</v>
      </c>
      <c r="G62" s="2" t="s">
        <v>404</v>
      </c>
      <c r="H62" s="2" t="s">
        <v>28</v>
      </c>
      <c r="I62" s="2" t="s">
        <v>405</v>
      </c>
      <c r="J62" s="2" t="s">
        <v>30</v>
      </c>
      <c r="K62" s="2" t="s">
        <v>406</v>
      </c>
      <c r="L62" s="2" t="s">
        <v>263</v>
      </c>
      <c r="M62" s="3" t="s">
        <v>376</v>
      </c>
      <c r="N62" s="2"/>
      <c r="O62" s="2"/>
      <c r="P62" s="13" t="s">
        <v>407</v>
      </c>
    </row>
    <row r="63" spans="1:17" ht="87" x14ac:dyDescent="0.35">
      <c r="A63" s="1">
        <f t="shared" si="0"/>
        <v>59</v>
      </c>
      <c r="B63" s="2" t="s">
        <v>620</v>
      </c>
      <c r="C63" s="12" t="s">
        <v>408</v>
      </c>
      <c r="D63" s="2" t="s">
        <v>409</v>
      </c>
      <c r="E63" s="11" t="s">
        <v>410</v>
      </c>
      <c r="F63" s="2" t="s">
        <v>411</v>
      </c>
      <c r="G63" s="2" t="s">
        <v>412</v>
      </c>
      <c r="H63" s="2" t="s">
        <v>58</v>
      </c>
      <c r="I63" s="2"/>
      <c r="J63" s="2" t="s">
        <v>30</v>
      </c>
      <c r="K63" s="2" t="s">
        <v>413</v>
      </c>
      <c r="L63" s="2" t="s">
        <v>263</v>
      </c>
      <c r="M63" s="3" t="s">
        <v>376</v>
      </c>
      <c r="N63" s="2"/>
      <c r="O63" s="2"/>
      <c r="P63" s="13" t="s">
        <v>414</v>
      </c>
    </row>
    <row r="64" spans="1:17" ht="58" x14ac:dyDescent="0.35">
      <c r="A64" s="1">
        <f t="shared" si="0"/>
        <v>60</v>
      </c>
      <c r="B64" s="2" t="s">
        <v>622</v>
      </c>
      <c r="C64" s="2" t="s">
        <v>257</v>
      </c>
      <c r="D64" s="2" t="s">
        <v>415</v>
      </c>
      <c r="E64" s="11" t="s">
        <v>416</v>
      </c>
      <c r="F64" s="2" t="s">
        <v>411</v>
      </c>
      <c r="G64" s="2" t="s">
        <v>417</v>
      </c>
      <c r="H64" s="2" t="s">
        <v>40</v>
      </c>
      <c r="I64" s="2" t="s">
        <v>41</v>
      </c>
      <c r="J64" s="2" t="s">
        <v>30</v>
      </c>
      <c r="K64" s="2" t="s">
        <v>418</v>
      </c>
      <c r="L64" s="2" t="s">
        <v>43</v>
      </c>
      <c r="M64" s="3" t="s">
        <v>376</v>
      </c>
      <c r="N64" s="2"/>
      <c r="O64" s="2"/>
      <c r="P64" s="14" t="s">
        <v>419</v>
      </c>
    </row>
    <row r="65" spans="1:16" ht="58" x14ac:dyDescent="0.35">
      <c r="A65" s="1">
        <f t="shared" si="0"/>
        <v>61</v>
      </c>
      <c r="B65" s="2" t="s">
        <v>622</v>
      </c>
      <c r="C65" s="2" t="s">
        <v>124</v>
      </c>
      <c r="D65" s="12" t="s">
        <v>420</v>
      </c>
      <c r="E65" s="2" t="s">
        <v>421</v>
      </c>
      <c r="F65" s="2" t="s">
        <v>99</v>
      </c>
      <c r="G65" s="2" t="s">
        <v>422</v>
      </c>
      <c r="H65" s="2" t="s">
        <v>40</v>
      </c>
      <c r="I65" s="2" t="s">
        <v>41</v>
      </c>
      <c r="J65" s="2" t="s">
        <v>30</v>
      </c>
      <c r="K65" s="2" t="s">
        <v>418</v>
      </c>
      <c r="L65" s="2" t="s">
        <v>43</v>
      </c>
      <c r="M65" s="3" t="s">
        <v>376</v>
      </c>
      <c r="N65" s="2"/>
      <c r="O65" s="2"/>
      <c r="P65" s="14" t="s">
        <v>419</v>
      </c>
    </row>
    <row r="66" spans="1:16" ht="72.5" x14ac:dyDescent="0.35">
      <c r="A66" s="1">
        <f t="shared" si="0"/>
        <v>62</v>
      </c>
      <c r="B66" s="2" t="s">
        <v>620</v>
      </c>
      <c r="C66" s="2" t="s">
        <v>423</v>
      </c>
      <c r="D66" s="11" t="s">
        <v>982</v>
      </c>
      <c r="E66" s="11" t="s">
        <v>424</v>
      </c>
      <c r="F66" s="2" t="s">
        <v>99</v>
      </c>
      <c r="G66" s="2" t="s">
        <v>425</v>
      </c>
      <c r="H66" s="2" t="s">
        <v>40</v>
      </c>
      <c r="I66" s="2" t="s">
        <v>41</v>
      </c>
      <c r="J66" s="2" t="s">
        <v>30</v>
      </c>
      <c r="K66" s="2" t="s">
        <v>426</v>
      </c>
      <c r="L66" s="2" t="s">
        <v>43</v>
      </c>
      <c r="M66" s="3" t="s">
        <v>376</v>
      </c>
      <c r="N66" s="2"/>
      <c r="O66" s="2"/>
      <c r="P66" s="14" t="s">
        <v>427</v>
      </c>
    </row>
    <row r="67" spans="1:16" ht="43.5" x14ac:dyDescent="0.35">
      <c r="A67" s="1">
        <f t="shared" si="0"/>
        <v>63</v>
      </c>
      <c r="B67" s="2" t="s">
        <v>620</v>
      </c>
      <c r="C67" s="2" t="s">
        <v>257</v>
      </c>
      <c r="D67" s="2" t="s">
        <v>428</v>
      </c>
      <c r="E67" s="11" t="s">
        <v>429</v>
      </c>
      <c r="F67" s="2" t="s">
        <v>99</v>
      </c>
      <c r="G67" s="2" t="s">
        <v>425</v>
      </c>
      <c r="H67" s="2" t="s">
        <v>58</v>
      </c>
      <c r="I67" s="2"/>
      <c r="J67" s="2" t="s">
        <v>30</v>
      </c>
      <c r="K67" s="2" t="s">
        <v>426</v>
      </c>
      <c r="L67" s="2" t="s">
        <v>43</v>
      </c>
      <c r="M67" s="3" t="s">
        <v>376</v>
      </c>
      <c r="N67" s="2"/>
      <c r="O67" s="2"/>
      <c r="P67" s="14" t="s">
        <v>427</v>
      </c>
    </row>
    <row r="68" spans="1:16" ht="87" x14ac:dyDescent="0.35">
      <c r="A68" s="1">
        <f t="shared" si="0"/>
        <v>64</v>
      </c>
      <c r="B68" s="2" t="s">
        <v>620</v>
      </c>
      <c r="C68" s="2" t="s">
        <v>257</v>
      </c>
      <c r="D68" s="2" t="s">
        <v>430</v>
      </c>
      <c r="E68" s="2" t="s">
        <v>431</v>
      </c>
      <c r="F68" s="2" t="s">
        <v>403</v>
      </c>
      <c r="G68" s="2" t="s">
        <v>425</v>
      </c>
      <c r="H68" s="2" t="s">
        <v>28</v>
      </c>
      <c r="I68" s="2" t="s">
        <v>432</v>
      </c>
      <c r="J68" s="2" t="s">
        <v>30</v>
      </c>
      <c r="K68" s="2" t="s">
        <v>426</v>
      </c>
      <c r="L68" s="2" t="s">
        <v>43</v>
      </c>
      <c r="M68" s="3" t="s">
        <v>376</v>
      </c>
      <c r="N68" s="2"/>
      <c r="O68" s="2"/>
      <c r="P68" s="14" t="s">
        <v>427</v>
      </c>
    </row>
    <row r="69" spans="1:16" ht="58" x14ac:dyDescent="0.35">
      <c r="A69" s="1">
        <f t="shared" si="0"/>
        <v>65</v>
      </c>
      <c r="B69" s="2" t="s">
        <v>620</v>
      </c>
      <c r="C69" s="2" t="s">
        <v>433</v>
      </c>
      <c r="D69" s="2" t="s">
        <v>434</v>
      </c>
      <c r="E69" s="15" t="s">
        <v>435</v>
      </c>
      <c r="F69" s="2" t="s">
        <v>403</v>
      </c>
      <c r="G69" s="2" t="s">
        <v>436</v>
      </c>
      <c r="H69" s="2" t="s">
        <v>28</v>
      </c>
      <c r="I69" s="2" t="s">
        <v>437</v>
      </c>
      <c r="J69" s="2" t="s">
        <v>30</v>
      </c>
      <c r="K69" s="2" t="s">
        <v>438</v>
      </c>
      <c r="L69" s="2" t="s">
        <v>263</v>
      </c>
      <c r="M69" s="3" t="s">
        <v>376</v>
      </c>
      <c r="N69" s="2"/>
      <c r="O69" s="2"/>
      <c r="P69" s="14" t="s">
        <v>439</v>
      </c>
    </row>
    <row r="70" spans="1:16" ht="72.5" x14ac:dyDescent="0.35">
      <c r="A70" s="1">
        <f t="shared" si="0"/>
        <v>66</v>
      </c>
      <c r="B70" s="2" t="s">
        <v>620</v>
      </c>
      <c r="C70" s="2" t="s">
        <v>440</v>
      </c>
      <c r="D70" s="2" t="s">
        <v>441</v>
      </c>
      <c r="E70" s="15" t="s">
        <v>442</v>
      </c>
      <c r="F70" s="2" t="s">
        <v>403</v>
      </c>
      <c r="G70" s="2" t="s">
        <v>443</v>
      </c>
      <c r="H70" s="2" t="s">
        <v>50</v>
      </c>
      <c r="I70" s="2" t="s">
        <v>444</v>
      </c>
      <c r="J70" s="2" t="s">
        <v>30</v>
      </c>
      <c r="K70" s="2" t="s">
        <v>445</v>
      </c>
      <c r="L70" s="2" t="s">
        <v>263</v>
      </c>
      <c r="M70" s="3" t="s">
        <v>376</v>
      </c>
      <c r="N70" s="2"/>
      <c r="O70" s="2"/>
      <c r="P70" s="13" t="s">
        <v>446</v>
      </c>
    </row>
    <row r="71" spans="1:16" ht="29" x14ac:dyDescent="0.35">
      <c r="A71" s="1">
        <f t="shared" ref="A71:A78" si="1">A70+1</f>
        <v>67</v>
      </c>
      <c r="B71" s="2" t="s">
        <v>620</v>
      </c>
      <c r="C71" s="2" t="s">
        <v>447</v>
      </c>
      <c r="D71" s="2" t="s">
        <v>448</v>
      </c>
      <c r="E71" s="2" t="s">
        <v>449</v>
      </c>
      <c r="F71" s="2" t="s">
        <v>403</v>
      </c>
      <c r="G71" s="2" t="s">
        <v>450</v>
      </c>
      <c r="H71" s="2" t="s">
        <v>50</v>
      </c>
      <c r="I71" s="2" t="s">
        <v>444</v>
      </c>
      <c r="J71" s="2" t="s">
        <v>30</v>
      </c>
      <c r="K71" s="2" t="s">
        <v>451</v>
      </c>
      <c r="L71" s="2" t="s">
        <v>263</v>
      </c>
      <c r="M71" s="3" t="s">
        <v>376</v>
      </c>
      <c r="N71" s="2"/>
      <c r="O71" s="2"/>
      <c r="P71" s="13" t="s">
        <v>452</v>
      </c>
    </row>
    <row r="72" spans="1:16" ht="116" x14ac:dyDescent="0.35">
      <c r="A72" s="1">
        <f t="shared" si="1"/>
        <v>68</v>
      </c>
      <c r="B72" s="2" t="s">
        <v>622</v>
      </c>
      <c r="C72" s="2" t="s">
        <v>453</v>
      </c>
      <c r="D72" s="2" t="s">
        <v>454</v>
      </c>
      <c r="E72" s="2" t="s">
        <v>455</v>
      </c>
      <c r="F72" s="2" t="s">
        <v>403</v>
      </c>
      <c r="G72" s="15" t="s">
        <v>456</v>
      </c>
      <c r="H72" s="2" t="s">
        <v>58</v>
      </c>
      <c r="I72" s="2" t="s">
        <v>457</v>
      </c>
      <c r="J72" s="2" t="s">
        <v>30</v>
      </c>
      <c r="K72" s="2" t="s">
        <v>458</v>
      </c>
      <c r="L72" s="2" t="s">
        <v>459</v>
      </c>
      <c r="M72" s="2"/>
      <c r="N72" s="3" t="s">
        <v>460</v>
      </c>
      <c r="O72" s="2"/>
      <c r="P72" s="13" t="s">
        <v>461</v>
      </c>
    </row>
    <row r="73" spans="1:16" ht="72.5" x14ac:dyDescent="0.35">
      <c r="A73" s="1">
        <f t="shared" si="1"/>
        <v>69</v>
      </c>
      <c r="B73" s="2" t="s">
        <v>622</v>
      </c>
      <c r="C73" s="2" t="s">
        <v>462</v>
      </c>
      <c r="D73" s="2" t="s">
        <v>463</v>
      </c>
      <c r="E73" s="2" t="s">
        <v>464</v>
      </c>
      <c r="F73" s="2" t="s">
        <v>403</v>
      </c>
      <c r="G73" s="15" t="s">
        <v>465</v>
      </c>
      <c r="H73" s="2" t="s">
        <v>28</v>
      </c>
      <c r="I73" s="2" t="s">
        <v>466</v>
      </c>
      <c r="J73" s="2" t="s">
        <v>30</v>
      </c>
      <c r="K73" s="2" t="s">
        <v>467</v>
      </c>
      <c r="L73" s="2" t="s">
        <v>263</v>
      </c>
      <c r="M73" s="2"/>
      <c r="N73" s="3" t="s">
        <v>460</v>
      </c>
      <c r="O73" s="2"/>
      <c r="P73" s="13" t="s">
        <v>468</v>
      </c>
    </row>
    <row r="74" spans="1:16" ht="159.5" x14ac:dyDescent="0.35">
      <c r="A74" s="1">
        <f t="shared" si="1"/>
        <v>70</v>
      </c>
      <c r="B74" s="2" t="s">
        <v>360</v>
      </c>
      <c r="C74" s="2" t="s">
        <v>469</v>
      </c>
      <c r="D74" s="2" t="s">
        <v>470</v>
      </c>
      <c r="E74" s="2" t="s">
        <v>471</v>
      </c>
      <c r="F74" s="2" t="s">
        <v>274</v>
      </c>
      <c r="G74" s="2" t="s">
        <v>472</v>
      </c>
      <c r="H74" s="2" t="s">
        <v>50</v>
      </c>
      <c r="I74" s="2" t="s">
        <v>66</v>
      </c>
      <c r="J74" s="2" t="s">
        <v>30</v>
      </c>
      <c r="K74" s="2" t="s">
        <v>473</v>
      </c>
      <c r="L74" s="2" t="s">
        <v>474</v>
      </c>
      <c r="M74" s="2"/>
      <c r="N74" s="3" t="s">
        <v>460</v>
      </c>
      <c r="O74" s="2"/>
      <c r="P74" s="13" t="s">
        <v>475</v>
      </c>
    </row>
    <row r="75" spans="1:16" ht="145" x14ac:dyDescent="0.35">
      <c r="A75" s="1">
        <f t="shared" si="1"/>
        <v>71</v>
      </c>
      <c r="B75" s="2" t="s">
        <v>360</v>
      </c>
      <c r="C75" s="2" t="s">
        <v>476</v>
      </c>
      <c r="D75" s="2" t="s">
        <v>477</v>
      </c>
      <c r="E75" s="2" t="s">
        <v>478</v>
      </c>
      <c r="F75" s="2" t="s">
        <v>479</v>
      </c>
      <c r="G75" s="2" t="s">
        <v>480</v>
      </c>
      <c r="H75" s="3" t="s">
        <v>28</v>
      </c>
      <c r="I75" s="3" t="s">
        <v>481</v>
      </c>
      <c r="J75" s="2" t="s">
        <v>30</v>
      </c>
      <c r="K75" s="2" t="s">
        <v>482</v>
      </c>
      <c r="L75" s="2" t="s">
        <v>263</v>
      </c>
      <c r="M75" s="2"/>
      <c r="N75" s="3" t="s">
        <v>460</v>
      </c>
      <c r="O75" s="2"/>
      <c r="P75" s="13" t="s">
        <v>483</v>
      </c>
    </row>
    <row r="76" spans="1:16" ht="58" x14ac:dyDescent="0.35">
      <c r="A76" s="1">
        <f t="shared" si="1"/>
        <v>72</v>
      </c>
      <c r="B76" s="2" t="s">
        <v>360</v>
      </c>
      <c r="C76" s="2" t="s">
        <v>484</v>
      </c>
      <c r="D76" s="2" t="s">
        <v>485</v>
      </c>
      <c r="E76" s="2" t="s">
        <v>486</v>
      </c>
      <c r="F76" s="2" t="s">
        <v>487</v>
      </c>
      <c r="G76" s="2" t="s">
        <v>488</v>
      </c>
      <c r="H76" s="2" t="s">
        <v>50</v>
      </c>
      <c r="I76" s="2" t="s">
        <v>221</v>
      </c>
      <c r="J76" s="2" t="s">
        <v>30</v>
      </c>
      <c r="K76" s="2" t="s">
        <v>489</v>
      </c>
      <c r="L76" s="2" t="s">
        <v>263</v>
      </c>
      <c r="M76" s="2"/>
      <c r="N76" s="3" t="s">
        <v>460</v>
      </c>
      <c r="O76" s="2"/>
      <c r="P76" s="13" t="s">
        <v>490</v>
      </c>
    </row>
    <row r="77" spans="1:16" ht="123.75" customHeight="1" x14ac:dyDescent="0.35">
      <c r="A77" s="1">
        <f t="shared" si="1"/>
        <v>73</v>
      </c>
      <c r="B77" s="2" t="s">
        <v>360</v>
      </c>
      <c r="C77" s="2" t="s">
        <v>491</v>
      </c>
      <c r="D77" s="2" t="s">
        <v>492</v>
      </c>
      <c r="E77" s="2" t="s">
        <v>493</v>
      </c>
      <c r="F77" s="2" t="s">
        <v>494</v>
      </c>
      <c r="G77" s="2" t="s">
        <v>495</v>
      </c>
      <c r="H77" s="2" t="s">
        <v>50</v>
      </c>
      <c r="I77" s="2" t="s">
        <v>201</v>
      </c>
      <c r="J77" s="2" t="s">
        <v>30</v>
      </c>
      <c r="K77" s="2" t="s">
        <v>496</v>
      </c>
      <c r="L77" s="2" t="s">
        <v>497</v>
      </c>
      <c r="M77" s="2"/>
      <c r="N77" s="3" t="s">
        <v>460</v>
      </c>
      <c r="O77" s="2"/>
      <c r="P77" s="13" t="s">
        <v>498</v>
      </c>
    </row>
    <row r="78" spans="1:16" ht="116" x14ac:dyDescent="0.35">
      <c r="A78" s="1">
        <f t="shared" si="1"/>
        <v>74</v>
      </c>
      <c r="B78" s="3" t="s">
        <v>197</v>
      </c>
      <c r="C78" s="2" t="s">
        <v>469</v>
      </c>
      <c r="D78" s="2" t="s">
        <v>499</v>
      </c>
      <c r="E78" s="2" t="s">
        <v>500</v>
      </c>
      <c r="F78" s="2" t="s">
        <v>501</v>
      </c>
      <c r="G78" s="2" t="s">
        <v>502</v>
      </c>
      <c r="H78" s="2" t="s">
        <v>28</v>
      </c>
      <c r="I78" s="2" t="s">
        <v>201</v>
      </c>
      <c r="J78" s="2" t="s">
        <v>30</v>
      </c>
      <c r="K78" s="2" t="s">
        <v>503</v>
      </c>
      <c r="L78" s="2" t="s">
        <v>263</v>
      </c>
      <c r="M78" s="2"/>
      <c r="N78" s="3" t="s">
        <v>460</v>
      </c>
      <c r="O78" s="2"/>
      <c r="P78" s="13" t="s">
        <v>504</v>
      </c>
    </row>
    <row r="79" spans="1:16" ht="130.5" x14ac:dyDescent="0.35">
      <c r="A79" s="1">
        <v>75</v>
      </c>
      <c r="B79" s="3" t="s">
        <v>197</v>
      </c>
      <c r="C79" s="2" t="s">
        <v>505</v>
      </c>
      <c r="D79" s="2" t="s">
        <v>506</v>
      </c>
      <c r="E79" s="2" t="s">
        <v>507</v>
      </c>
      <c r="F79" s="2" t="s">
        <v>508</v>
      </c>
      <c r="G79" s="2" t="s">
        <v>509</v>
      </c>
      <c r="H79" s="2" t="s">
        <v>28</v>
      </c>
      <c r="I79" s="2" t="s">
        <v>201</v>
      </c>
      <c r="J79" s="2" t="s">
        <v>30</v>
      </c>
      <c r="K79" s="2" t="s">
        <v>510</v>
      </c>
      <c r="L79" s="2" t="s">
        <v>263</v>
      </c>
      <c r="M79" s="2"/>
      <c r="N79" s="3"/>
      <c r="O79" s="2" t="s">
        <v>511</v>
      </c>
      <c r="P79" s="16" t="s">
        <v>512</v>
      </c>
    </row>
    <row r="80" spans="1:16" ht="72.5" x14ac:dyDescent="0.35">
      <c r="A80" s="1">
        <v>76</v>
      </c>
      <c r="B80" s="3" t="s">
        <v>197</v>
      </c>
      <c r="C80" s="2" t="s">
        <v>513</v>
      </c>
      <c r="D80" s="2" t="s">
        <v>514</v>
      </c>
      <c r="E80" s="17" t="s">
        <v>515</v>
      </c>
      <c r="F80" s="2" t="s">
        <v>508</v>
      </c>
      <c r="G80" s="2" t="s">
        <v>516</v>
      </c>
      <c r="H80" s="2" t="s">
        <v>50</v>
      </c>
      <c r="I80" s="2" t="s">
        <v>517</v>
      </c>
      <c r="J80" s="2"/>
      <c r="K80" s="2" t="s">
        <v>518</v>
      </c>
      <c r="L80" s="2" t="s">
        <v>519</v>
      </c>
      <c r="M80" s="2"/>
      <c r="N80" s="3"/>
      <c r="O80" s="2" t="s">
        <v>511</v>
      </c>
      <c r="P80" s="16" t="s">
        <v>520</v>
      </c>
    </row>
    <row r="81" spans="1:16" ht="58" x14ac:dyDescent="0.35">
      <c r="A81" s="1">
        <v>77</v>
      </c>
      <c r="B81" s="3" t="s">
        <v>197</v>
      </c>
      <c r="C81" s="2" t="s">
        <v>521</v>
      </c>
      <c r="D81" s="2" t="s">
        <v>522</v>
      </c>
      <c r="E81" s="17" t="s">
        <v>523</v>
      </c>
      <c r="F81" s="2" t="s">
        <v>508</v>
      </c>
      <c r="G81" s="2" t="s">
        <v>524</v>
      </c>
      <c r="H81" s="2" t="s">
        <v>58</v>
      </c>
      <c r="I81" s="2" t="s">
        <v>525</v>
      </c>
      <c r="J81" s="2"/>
      <c r="K81" s="2" t="s">
        <v>526</v>
      </c>
      <c r="L81" s="2" t="s">
        <v>459</v>
      </c>
      <c r="M81" s="2"/>
      <c r="N81" s="3"/>
      <c r="O81" s="2" t="s">
        <v>511</v>
      </c>
      <c r="P81" s="16" t="s">
        <v>527</v>
      </c>
    </row>
    <row r="82" spans="1:16" ht="87" x14ac:dyDescent="0.35">
      <c r="A82" s="1">
        <v>78</v>
      </c>
      <c r="B82" s="3" t="s">
        <v>197</v>
      </c>
      <c r="C82" s="2" t="s">
        <v>528</v>
      </c>
      <c r="D82" s="2" t="s">
        <v>529</v>
      </c>
      <c r="E82" s="17" t="s">
        <v>530</v>
      </c>
      <c r="F82" s="2" t="s">
        <v>508</v>
      </c>
      <c r="G82" s="2" t="s">
        <v>531</v>
      </c>
      <c r="H82" s="2" t="s">
        <v>40</v>
      </c>
      <c r="I82" s="2" t="s">
        <v>532</v>
      </c>
      <c r="J82" s="2"/>
      <c r="K82" s="2" t="s">
        <v>533</v>
      </c>
      <c r="L82" s="2" t="s">
        <v>263</v>
      </c>
      <c r="M82" s="2"/>
      <c r="N82" s="3"/>
      <c r="O82" s="2" t="s">
        <v>511</v>
      </c>
      <c r="P82" s="16" t="s">
        <v>534</v>
      </c>
    </row>
    <row r="83" spans="1:16" ht="87" x14ac:dyDescent="0.35">
      <c r="A83" s="1">
        <v>79</v>
      </c>
      <c r="B83" s="3" t="s">
        <v>197</v>
      </c>
      <c r="C83" s="2" t="s">
        <v>535</v>
      </c>
      <c r="D83" s="2" t="s">
        <v>536</v>
      </c>
      <c r="E83" s="17" t="s">
        <v>537</v>
      </c>
      <c r="F83" s="2" t="s">
        <v>508</v>
      </c>
      <c r="G83" s="2" t="s">
        <v>538</v>
      </c>
      <c r="H83" s="2" t="s">
        <v>40</v>
      </c>
      <c r="I83" s="2" t="s">
        <v>539</v>
      </c>
      <c r="J83" s="2"/>
      <c r="K83" s="2" t="s">
        <v>540</v>
      </c>
      <c r="L83" s="2" t="s">
        <v>263</v>
      </c>
      <c r="M83" s="2"/>
      <c r="N83" s="3"/>
      <c r="O83" s="2" t="s">
        <v>511</v>
      </c>
      <c r="P83" s="16" t="s">
        <v>541</v>
      </c>
    </row>
    <row r="84" spans="1:16" ht="43.5" x14ac:dyDescent="0.35">
      <c r="A84" s="1">
        <v>80</v>
      </c>
      <c r="B84" s="3" t="s">
        <v>197</v>
      </c>
      <c r="C84" s="2" t="s">
        <v>542</v>
      </c>
      <c r="D84" s="2" t="s">
        <v>543</v>
      </c>
      <c r="E84" s="17" t="s">
        <v>544</v>
      </c>
      <c r="F84" s="2" t="s">
        <v>508</v>
      </c>
      <c r="G84" s="2" t="s">
        <v>545</v>
      </c>
      <c r="H84" s="2" t="s">
        <v>40</v>
      </c>
      <c r="I84" s="2"/>
      <c r="J84" s="2"/>
      <c r="K84" s="2" t="s">
        <v>546</v>
      </c>
      <c r="L84" s="2" t="s">
        <v>263</v>
      </c>
      <c r="M84" s="2"/>
      <c r="N84" s="3"/>
      <c r="O84" s="2" t="s">
        <v>511</v>
      </c>
      <c r="P84" s="16" t="s">
        <v>547</v>
      </c>
    </row>
    <row r="85" spans="1:16" ht="145" x14ac:dyDescent="0.35">
      <c r="A85" s="1">
        <v>81</v>
      </c>
      <c r="B85" s="3" t="s">
        <v>620</v>
      </c>
      <c r="C85" s="2" t="s">
        <v>548</v>
      </c>
      <c r="D85" s="2" t="s">
        <v>549</v>
      </c>
      <c r="E85" s="17" t="s">
        <v>550</v>
      </c>
      <c r="F85" s="2" t="s">
        <v>551</v>
      </c>
      <c r="G85" s="2" t="s">
        <v>552</v>
      </c>
      <c r="H85" s="2" t="s">
        <v>28</v>
      </c>
      <c r="I85" s="2" t="s">
        <v>553</v>
      </c>
      <c r="J85" s="2"/>
      <c r="K85" s="2" t="s">
        <v>554</v>
      </c>
      <c r="L85" s="2" t="s">
        <v>555</v>
      </c>
      <c r="M85" s="2"/>
      <c r="N85" s="3"/>
      <c r="O85" s="2" t="s">
        <v>511</v>
      </c>
      <c r="P85" s="16" t="s">
        <v>556</v>
      </c>
    </row>
    <row r="86" spans="1:16" ht="101.5" x14ac:dyDescent="0.35">
      <c r="A86" s="1">
        <v>82</v>
      </c>
      <c r="B86" s="25" t="s">
        <v>620</v>
      </c>
      <c r="C86" s="2" t="s">
        <v>557</v>
      </c>
      <c r="D86" s="2" t="s">
        <v>558</v>
      </c>
      <c r="E86" s="17" t="s">
        <v>559</v>
      </c>
      <c r="F86" s="2" t="s">
        <v>560</v>
      </c>
      <c r="G86" s="2" t="s">
        <v>561</v>
      </c>
      <c r="H86" s="2" t="s">
        <v>40</v>
      </c>
      <c r="I86" s="2"/>
      <c r="J86" s="2"/>
      <c r="K86" s="2" t="s">
        <v>562</v>
      </c>
      <c r="L86" s="2" t="s">
        <v>563</v>
      </c>
      <c r="M86" s="2"/>
      <c r="N86" s="3"/>
      <c r="O86" s="2" t="s">
        <v>511</v>
      </c>
      <c r="P86" s="16" t="s">
        <v>564</v>
      </c>
    </row>
    <row r="87" spans="1:16" ht="101.5" x14ac:dyDescent="0.35">
      <c r="A87" s="1">
        <v>83</v>
      </c>
      <c r="B87" s="25" t="s">
        <v>620</v>
      </c>
      <c r="C87" s="2" t="s">
        <v>565</v>
      </c>
      <c r="D87" s="2" t="s">
        <v>566</v>
      </c>
      <c r="E87" s="17" t="s">
        <v>567</v>
      </c>
      <c r="F87" s="2" t="s">
        <v>403</v>
      </c>
      <c r="G87" s="2" t="s">
        <v>568</v>
      </c>
      <c r="H87" s="2" t="s">
        <v>28</v>
      </c>
      <c r="I87" s="2" t="s">
        <v>569</v>
      </c>
      <c r="J87" s="2"/>
      <c r="K87" s="2" t="s">
        <v>570</v>
      </c>
      <c r="L87" s="2" t="s">
        <v>263</v>
      </c>
      <c r="M87" s="2"/>
      <c r="N87" s="3"/>
      <c r="O87" s="2" t="s">
        <v>511</v>
      </c>
      <c r="P87" s="16" t="s">
        <v>571</v>
      </c>
    </row>
    <row r="88" spans="1:16" ht="72.5" x14ac:dyDescent="0.35">
      <c r="A88" s="1">
        <v>84</v>
      </c>
      <c r="B88" s="25" t="s">
        <v>620</v>
      </c>
      <c r="C88" s="2" t="s">
        <v>513</v>
      </c>
      <c r="D88" s="2" t="s">
        <v>572</v>
      </c>
      <c r="E88" s="17" t="s">
        <v>573</v>
      </c>
      <c r="F88" s="2" t="s">
        <v>508</v>
      </c>
      <c r="G88" s="2" t="s">
        <v>574</v>
      </c>
      <c r="H88" s="2" t="s">
        <v>40</v>
      </c>
      <c r="I88" s="2"/>
      <c r="J88" s="2"/>
      <c r="K88" s="2" t="s">
        <v>575</v>
      </c>
      <c r="L88" s="2" t="s">
        <v>263</v>
      </c>
      <c r="M88" s="2"/>
      <c r="N88" s="3"/>
      <c r="O88" s="2" t="s">
        <v>511</v>
      </c>
      <c r="P88" s="16" t="s">
        <v>576</v>
      </c>
    </row>
    <row r="89" spans="1:16" ht="120" customHeight="1" x14ac:dyDescent="0.35">
      <c r="A89" s="1">
        <v>85</v>
      </c>
      <c r="B89" s="25" t="s">
        <v>620</v>
      </c>
      <c r="C89" s="2" t="s">
        <v>577</v>
      </c>
      <c r="D89" s="2" t="s">
        <v>578</v>
      </c>
      <c r="E89" s="17" t="s">
        <v>579</v>
      </c>
      <c r="F89" s="2" t="s">
        <v>508</v>
      </c>
      <c r="G89" s="2" t="s">
        <v>580</v>
      </c>
      <c r="H89" s="2" t="s">
        <v>40</v>
      </c>
      <c r="I89" s="2"/>
      <c r="J89" s="2"/>
      <c r="K89" s="2" t="s">
        <v>581</v>
      </c>
      <c r="L89" s="2" t="s">
        <v>263</v>
      </c>
      <c r="M89" s="2"/>
      <c r="N89" s="3"/>
      <c r="O89" s="2" t="s">
        <v>511</v>
      </c>
      <c r="P89" s="16" t="s">
        <v>582</v>
      </c>
    </row>
    <row r="90" spans="1:16" ht="72.5" x14ac:dyDescent="0.35">
      <c r="A90" s="1">
        <v>86</v>
      </c>
      <c r="B90" s="25" t="s">
        <v>620</v>
      </c>
      <c r="C90" s="2" t="s">
        <v>583</v>
      </c>
      <c r="D90" s="2" t="s">
        <v>584</v>
      </c>
      <c r="E90" s="17" t="s">
        <v>585</v>
      </c>
      <c r="F90" s="2" t="s">
        <v>508</v>
      </c>
      <c r="G90" s="2" t="s">
        <v>586</v>
      </c>
      <c r="H90" s="2" t="s">
        <v>40</v>
      </c>
      <c r="I90" s="2"/>
      <c r="J90" s="2"/>
      <c r="K90" s="2" t="s">
        <v>311</v>
      </c>
      <c r="L90" s="2" t="s">
        <v>263</v>
      </c>
      <c r="M90" s="2"/>
      <c r="N90" s="3"/>
      <c r="O90" s="2" t="s">
        <v>511</v>
      </c>
      <c r="P90" s="16" t="s">
        <v>587</v>
      </c>
    </row>
    <row r="91" spans="1:16" ht="101.5" x14ac:dyDescent="0.35">
      <c r="A91" s="1">
        <v>87</v>
      </c>
      <c r="B91" s="25" t="s">
        <v>620</v>
      </c>
      <c r="C91" s="2" t="s">
        <v>588</v>
      </c>
      <c r="D91" s="2" t="s">
        <v>589</v>
      </c>
      <c r="E91" s="17" t="s">
        <v>590</v>
      </c>
      <c r="F91" s="2" t="s">
        <v>508</v>
      </c>
      <c r="G91" s="2" t="s">
        <v>591</v>
      </c>
      <c r="H91" s="2" t="s">
        <v>58</v>
      </c>
      <c r="I91" s="2" t="s">
        <v>592</v>
      </c>
      <c r="J91" s="2"/>
      <c r="K91" s="2" t="s">
        <v>593</v>
      </c>
      <c r="L91" s="2" t="s">
        <v>594</v>
      </c>
      <c r="M91" s="2"/>
      <c r="N91" s="18"/>
      <c r="O91" s="19" t="s">
        <v>511</v>
      </c>
      <c r="P91" s="20" t="s">
        <v>595</v>
      </c>
    </row>
    <row r="92" spans="1:16" ht="145" x14ac:dyDescent="0.35">
      <c r="A92" s="1">
        <v>88</v>
      </c>
      <c r="B92" s="3" t="s">
        <v>197</v>
      </c>
      <c r="C92" s="2" t="s">
        <v>598</v>
      </c>
      <c r="D92" s="2" t="s">
        <v>602</v>
      </c>
      <c r="E92" s="2" t="s">
        <v>603</v>
      </c>
      <c r="F92" s="2" t="s">
        <v>599</v>
      </c>
      <c r="G92" s="2" t="s">
        <v>601</v>
      </c>
      <c r="H92" s="2" t="s">
        <v>40</v>
      </c>
      <c r="I92" s="2" t="s">
        <v>41</v>
      </c>
      <c r="J92" s="2"/>
      <c r="K92" s="2" t="s">
        <v>600</v>
      </c>
      <c r="L92" s="2" t="s">
        <v>32</v>
      </c>
      <c r="M92" s="2"/>
      <c r="N92" s="3"/>
      <c r="O92" s="2" t="s">
        <v>511</v>
      </c>
      <c r="P92" s="24" t="s">
        <v>604</v>
      </c>
    </row>
    <row r="93" spans="1:16" ht="87" x14ac:dyDescent="0.35">
      <c r="A93" s="1">
        <v>89</v>
      </c>
      <c r="B93" s="3" t="s">
        <v>620</v>
      </c>
      <c r="C93" s="2" t="s">
        <v>606</v>
      </c>
      <c r="D93" s="2" t="s">
        <v>605</v>
      </c>
      <c r="E93" s="2" t="s">
        <v>609</v>
      </c>
      <c r="F93" s="2" t="s">
        <v>508</v>
      </c>
      <c r="G93" s="2" t="s">
        <v>608</v>
      </c>
      <c r="H93" s="2" t="s">
        <v>58</v>
      </c>
      <c r="I93" s="2" t="s">
        <v>607</v>
      </c>
      <c r="J93" s="2"/>
      <c r="K93" s="2" t="s">
        <v>610</v>
      </c>
      <c r="L93" s="2" t="s">
        <v>611</v>
      </c>
      <c r="M93" s="2"/>
      <c r="N93" s="3"/>
      <c r="O93" s="2" t="s">
        <v>511</v>
      </c>
      <c r="P93" s="24" t="s">
        <v>612</v>
      </c>
    </row>
    <row r="94" spans="1:16" ht="145" x14ac:dyDescent="0.35">
      <c r="A94" s="1">
        <v>90</v>
      </c>
      <c r="B94" s="3" t="s">
        <v>197</v>
      </c>
      <c r="C94" s="2" t="s">
        <v>598</v>
      </c>
      <c r="D94" s="2" t="s">
        <v>616</v>
      </c>
      <c r="E94" s="2" t="s">
        <v>619</v>
      </c>
      <c r="F94" s="2" t="s">
        <v>617</v>
      </c>
      <c r="G94" s="2" t="s">
        <v>618</v>
      </c>
      <c r="H94" s="2" t="s">
        <v>28</v>
      </c>
      <c r="I94" s="2" t="s">
        <v>613</v>
      </c>
      <c r="J94" s="2"/>
      <c r="K94" s="2" t="s">
        <v>615</v>
      </c>
      <c r="L94" s="2" t="s">
        <v>32</v>
      </c>
      <c r="M94" s="2"/>
      <c r="N94" s="3"/>
      <c r="O94" s="2" t="s">
        <v>511</v>
      </c>
      <c r="P94" s="24" t="s">
        <v>614</v>
      </c>
    </row>
    <row r="95" spans="1:16" ht="145" x14ac:dyDescent="0.35">
      <c r="A95" s="1">
        <v>91</v>
      </c>
      <c r="B95" s="26" t="s">
        <v>620</v>
      </c>
      <c r="C95" s="2" t="s">
        <v>624</v>
      </c>
      <c r="D95" s="2" t="s">
        <v>629</v>
      </c>
      <c r="E95" s="2" t="s">
        <v>632</v>
      </c>
      <c r="F95" s="2" t="s">
        <v>885</v>
      </c>
      <c r="G95" s="2" t="s">
        <v>625</v>
      </c>
      <c r="H95" s="2" t="s">
        <v>40</v>
      </c>
      <c r="I95" s="2" t="s">
        <v>41</v>
      </c>
      <c r="J95" s="2" t="s">
        <v>30</v>
      </c>
      <c r="K95" s="2" t="s">
        <v>626</v>
      </c>
      <c r="L95" s="2" t="s">
        <v>263</v>
      </c>
      <c r="M95" s="2"/>
      <c r="N95" s="26" t="s">
        <v>627</v>
      </c>
      <c r="O95" s="2"/>
      <c r="P95" s="24" t="s">
        <v>717</v>
      </c>
    </row>
    <row r="96" spans="1:16" ht="145" x14ac:dyDescent="0.35">
      <c r="A96" s="1">
        <v>92</v>
      </c>
      <c r="B96" s="26" t="s">
        <v>620</v>
      </c>
      <c r="C96" s="2" t="s">
        <v>630</v>
      </c>
      <c r="D96" s="2" t="s">
        <v>628</v>
      </c>
      <c r="E96" s="2" t="s">
        <v>631</v>
      </c>
      <c r="F96" s="2" t="s">
        <v>885</v>
      </c>
      <c r="G96" s="2" t="s">
        <v>633</v>
      </c>
      <c r="H96" s="2" t="s">
        <v>40</v>
      </c>
      <c r="I96" s="2" t="s">
        <v>41</v>
      </c>
      <c r="J96" s="2" t="s">
        <v>30</v>
      </c>
      <c r="K96" s="2" t="s">
        <v>638</v>
      </c>
      <c r="L96" s="2" t="s">
        <v>263</v>
      </c>
      <c r="M96" s="2"/>
      <c r="N96" s="26" t="s">
        <v>627</v>
      </c>
      <c r="O96" s="2"/>
      <c r="P96" s="24" t="s">
        <v>718</v>
      </c>
    </row>
    <row r="97" spans="1:16" ht="87" x14ac:dyDescent="0.35">
      <c r="A97" s="1">
        <v>93</v>
      </c>
      <c r="B97" s="26" t="s">
        <v>620</v>
      </c>
      <c r="C97" s="2" t="s">
        <v>634</v>
      </c>
      <c r="D97" s="2" t="s">
        <v>635</v>
      </c>
      <c r="E97" s="2" t="s">
        <v>636</v>
      </c>
      <c r="F97" s="2" t="s">
        <v>274</v>
      </c>
      <c r="G97" s="2" t="s">
        <v>637</v>
      </c>
      <c r="H97" s="2" t="s">
        <v>40</v>
      </c>
      <c r="I97" s="2" t="s">
        <v>41</v>
      </c>
      <c r="J97" s="2" t="s">
        <v>30</v>
      </c>
      <c r="K97" s="2" t="s">
        <v>639</v>
      </c>
      <c r="L97" s="2" t="s">
        <v>263</v>
      </c>
      <c r="M97" s="2"/>
      <c r="N97" s="26" t="s">
        <v>627</v>
      </c>
      <c r="O97" s="2"/>
      <c r="P97" s="24" t="s">
        <v>719</v>
      </c>
    </row>
    <row r="98" spans="1:16" ht="116" x14ac:dyDescent="0.35">
      <c r="A98" s="1">
        <v>94</v>
      </c>
      <c r="B98" s="26" t="s">
        <v>620</v>
      </c>
      <c r="C98" s="2" t="s">
        <v>642</v>
      </c>
      <c r="D98" s="2" t="s">
        <v>641</v>
      </c>
      <c r="E98" s="2" t="s">
        <v>705</v>
      </c>
      <c r="F98" s="2" t="s">
        <v>274</v>
      </c>
      <c r="G98" s="2" t="s">
        <v>643</v>
      </c>
      <c r="H98" s="2" t="s">
        <v>40</v>
      </c>
      <c r="I98" s="2" t="s">
        <v>652</v>
      </c>
      <c r="J98" s="2" t="s">
        <v>30</v>
      </c>
      <c r="K98" s="2" t="s">
        <v>640</v>
      </c>
      <c r="L98" s="2" t="s">
        <v>263</v>
      </c>
      <c r="M98" s="2"/>
      <c r="N98" s="26" t="s">
        <v>627</v>
      </c>
      <c r="O98" s="2"/>
      <c r="P98" s="24" t="s">
        <v>720</v>
      </c>
    </row>
    <row r="99" spans="1:16" ht="130.5" x14ac:dyDescent="0.35">
      <c r="A99" s="1">
        <v>95</v>
      </c>
      <c r="B99" s="26" t="s">
        <v>620</v>
      </c>
      <c r="C99" s="2" t="s">
        <v>644</v>
      </c>
      <c r="D99" s="2" t="s">
        <v>707</v>
      </c>
      <c r="E99" s="2" t="s">
        <v>886</v>
      </c>
      <c r="F99" s="2" t="s">
        <v>274</v>
      </c>
      <c r="G99" s="2" t="s">
        <v>645</v>
      </c>
      <c r="H99" s="2" t="s">
        <v>40</v>
      </c>
      <c r="I99" s="2" t="s">
        <v>41</v>
      </c>
      <c r="J99" s="2" t="s">
        <v>30</v>
      </c>
      <c r="K99" s="2" t="s">
        <v>706</v>
      </c>
      <c r="L99" s="2" t="s">
        <v>263</v>
      </c>
      <c r="M99" s="2"/>
      <c r="N99" s="26" t="s">
        <v>627</v>
      </c>
      <c r="O99" s="2"/>
      <c r="P99" s="24" t="s">
        <v>721</v>
      </c>
    </row>
    <row r="100" spans="1:16" ht="159.5" x14ac:dyDescent="0.35">
      <c r="A100" s="1">
        <v>96</v>
      </c>
      <c r="B100" s="26" t="s">
        <v>620</v>
      </c>
      <c r="C100" s="2" t="s">
        <v>708</v>
      </c>
      <c r="D100" s="2" t="s">
        <v>648</v>
      </c>
      <c r="E100" s="2" t="s">
        <v>887</v>
      </c>
      <c r="F100" s="2" t="s">
        <v>274</v>
      </c>
      <c r="G100" s="2" t="s">
        <v>647</v>
      </c>
      <c r="H100" s="2" t="s">
        <v>40</v>
      </c>
      <c r="I100" s="2" t="s">
        <v>41</v>
      </c>
      <c r="J100" s="2" t="s">
        <v>30</v>
      </c>
      <c r="K100" s="2" t="s">
        <v>646</v>
      </c>
      <c r="L100" s="2" t="s">
        <v>263</v>
      </c>
      <c r="M100" s="2"/>
      <c r="N100" s="26" t="s">
        <v>627</v>
      </c>
      <c r="O100" s="2"/>
      <c r="P100" s="24" t="s">
        <v>722</v>
      </c>
    </row>
    <row r="101" spans="1:16" ht="174" x14ac:dyDescent="0.35">
      <c r="A101" s="1">
        <v>97</v>
      </c>
      <c r="B101" s="26" t="s">
        <v>620</v>
      </c>
      <c r="C101" s="2" t="s">
        <v>889</v>
      </c>
      <c r="D101" s="2" t="s">
        <v>651</v>
      </c>
      <c r="E101" s="2" t="s">
        <v>888</v>
      </c>
      <c r="F101" s="2" t="s">
        <v>274</v>
      </c>
      <c r="G101" s="2" t="s">
        <v>650</v>
      </c>
      <c r="H101" s="2" t="s">
        <v>40</v>
      </c>
      <c r="I101" s="2" t="s">
        <v>41</v>
      </c>
      <c r="J101" s="2" t="s">
        <v>30</v>
      </c>
      <c r="K101" s="2" t="s">
        <v>649</v>
      </c>
      <c r="L101" s="2" t="s">
        <v>263</v>
      </c>
      <c r="M101" s="2"/>
      <c r="N101" s="26" t="s">
        <v>627</v>
      </c>
      <c r="O101" s="2"/>
      <c r="P101" s="24" t="s">
        <v>723</v>
      </c>
    </row>
    <row r="102" spans="1:16" ht="116" x14ac:dyDescent="0.35">
      <c r="A102" s="1">
        <v>98</v>
      </c>
      <c r="B102" s="26" t="s">
        <v>620</v>
      </c>
      <c r="C102" s="2" t="s">
        <v>655</v>
      </c>
      <c r="D102" s="2" t="s">
        <v>654</v>
      </c>
      <c r="E102" s="2" t="s">
        <v>890</v>
      </c>
      <c r="F102" s="2" t="s">
        <v>274</v>
      </c>
      <c r="G102" s="2" t="s">
        <v>656</v>
      </c>
      <c r="H102" s="2" t="s">
        <v>40</v>
      </c>
      <c r="I102" s="2" t="s">
        <v>41</v>
      </c>
      <c r="J102" s="2" t="s">
        <v>30</v>
      </c>
      <c r="K102" s="2" t="s">
        <v>653</v>
      </c>
      <c r="L102" s="2" t="s">
        <v>263</v>
      </c>
      <c r="M102" s="2"/>
      <c r="N102" s="26" t="s">
        <v>627</v>
      </c>
      <c r="O102" s="2"/>
      <c r="P102" s="24" t="s">
        <v>724</v>
      </c>
    </row>
    <row r="103" spans="1:16" ht="203" x14ac:dyDescent="0.35">
      <c r="A103" s="1">
        <v>99</v>
      </c>
      <c r="B103" s="26" t="s">
        <v>620</v>
      </c>
      <c r="C103" s="2" t="s">
        <v>709</v>
      </c>
      <c r="D103" s="2" t="s">
        <v>659</v>
      </c>
      <c r="E103" s="2" t="s">
        <v>891</v>
      </c>
      <c r="F103" s="2" t="s">
        <v>274</v>
      </c>
      <c r="G103" s="2" t="s">
        <v>658</v>
      </c>
      <c r="H103" s="2" t="s">
        <v>40</v>
      </c>
      <c r="I103" s="2" t="s">
        <v>41</v>
      </c>
      <c r="J103" s="2" t="s">
        <v>30</v>
      </c>
      <c r="K103" s="2" t="s">
        <v>657</v>
      </c>
      <c r="L103" s="2" t="s">
        <v>263</v>
      </c>
      <c r="M103" s="2"/>
      <c r="N103" s="26" t="s">
        <v>627</v>
      </c>
      <c r="O103" s="2"/>
      <c r="P103" s="24" t="s">
        <v>725</v>
      </c>
    </row>
    <row r="104" spans="1:16" ht="188.5" x14ac:dyDescent="0.35">
      <c r="A104" s="1">
        <v>100</v>
      </c>
      <c r="B104" s="26" t="s">
        <v>620</v>
      </c>
      <c r="C104" s="2" t="s">
        <v>661</v>
      </c>
      <c r="D104" s="2" t="s">
        <v>662</v>
      </c>
      <c r="E104" s="2" t="s">
        <v>892</v>
      </c>
      <c r="F104" s="2" t="s">
        <v>274</v>
      </c>
      <c r="G104" s="2" t="s">
        <v>663</v>
      </c>
      <c r="H104" s="2" t="s">
        <v>40</v>
      </c>
      <c r="I104" s="2" t="s">
        <v>41</v>
      </c>
      <c r="J104" s="2" t="s">
        <v>30</v>
      </c>
      <c r="K104" s="2" t="s">
        <v>660</v>
      </c>
      <c r="L104" s="2" t="s">
        <v>263</v>
      </c>
      <c r="M104" s="2"/>
      <c r="N104" s="26" t="s">
        <v>627</v>
      </c>
      <c r="O104" s="2"/>
      <c r="P104" s="24" t="s">
        <v>726</v>
      </c>
    </row>
    <row r="105" spans="1:16" ht="217.5" x14ac:dyDescent="0.35">
      <c r="A105" s="1">
        <v>101</v>
      </c>
      <c r="B105" s="26" t="s">
        <v>620</v>
      </c>
      <c r="C105" s="2" t="s">
        <v>665</v>
      </c>
      <c r="D105" s="2" t="s">
        <v>666</v>
      </c>
      <c r="E105" s="2" t="s">
        <v>893</v>
      </c>
      <c r="F105" s="2" t="s">
        <v>274</v>
      </c>
      <c r="G105" s="2" t="s">
        <v>894</v>
      </c>
      <c r="H105" s="2" t="s">
        <v>50</v>
      </c>
      <c r="I105" s="2" t="s">
        <v>66</v>
      </c>
      <c r="J105" s="2" t="s">
        <v>30</v>
      </c>
      <c r="K105" s="2" t="s">
        <v>664</v>
      </c>
      <c r="L105" s="2" t="s">
        <v>263</v>
      </c>
      <c r="M105" s="2"/>
      <c r="N105" s="26" t="s">
        <v>627</v>
      </c>
      <c r="O105" s="2"/>
      <c r="P105" s="24" t="s">
        <v>727</v>
      </c>
    </row>
    <row r="106" spans="1:16" ht="130.5" x14ac:dyDescent="0.35">
      <c r="A106" s="1">
        <v>102</v>
      </c>
      <c r="B106" s="26" t="s">
        <v>620</v>
      </c>
      <c r="C106" s="2" t="s">
        <v>712</v>
      </c>
      <c r="D106" s="2" t="s">
        <v>667</v>
      </c>
      <c r="E106" s="2" t="s">
        <v>711</v>
      </c>
      <c r="F106" s="2" t="s">
        <v>274</v>
      </c>
      <c r="G106" s="2" t="s">
        <v>710</v>
      </c>
      <c r="H106" s="2" t="s">
        <v>40</v>
      </c>
      <c r="I106" s="2" t="s">
        <v>41</v>
      </c>
      <c r="J106" s="2" t="s">
        <v>30</v>
      </c>
      <c r="K106" s="2" t="s">
        <v>668</v>
      </c>
      <c r="L106" s="2" t="s">
        <v>263</v>
      </c>
      <c r="M106" s="2"/>
      <c r="N106" s="26" t="s">
        <v>627</v>
      </c>
      <c r="O106" s="2"/>
      <c r="P106" s="24" t="s">
        <v>728</v>
      </c>
    </row>
    <row r="107" spans="1:16" ht="246.5" x14ac:dyDescent="0.35">
      <c r="A107" s="1">
        <v>103</v>
      </c>
      <c r="B107" s="26" t="s">
        <v>620</v>
      </c>
      <c r="C107" s="2" t="s">
        <v>257</v>
      </c>
      <c r="D107" s="2" t="s">
        <v>671</v>
      </c>
      <c r="E107" s="2" t="s">
        <v>895</v>
      </c>
      <c r="F107" s="2" t="s">
        <v>274</v>
      </c>
      <c r="G107" s="2" t="s">
        <v>670</v>
      </c>
      <c r="H107" s="2" t="s">
        <v>40</v>
      </c>
      <c r="I107" s="2" t="s">
        <v>41</v>
      </c>
      <c r="J107" s="2" t="s">
        <v>30</v>
      </c>
      <c r="K107" s="2" t="s">
        <v>669</v>
      </c>
      <c r="L107" s="2" t="s">
        <v>263</v>
      </c>
      <c r="M107" s="2"/>
      <c r="N107" s="26" t="s">
        <v>627</v>
      </c>
      <c r="O107" s="2"/>
      <c r="P107" s="24" t="s">
        <v>729</v>
      </c>
    </row>
    <row r="108" spans="1:16" ht="203" x14ac:dyDescent="0.35">
      <c r="A108" s="1">
        <v>104</v>
      </c>
      <c r="B108" s="26" t="s">
        <v>620</v>
      </c>
      <c r="C108" s="2" t="s">
        <v>896</v>
      </c>
      <c r="D108" s="2" t="s">
        <v>674</v>
      </c>
      <c r="E108" s="2" t="s">
        <v>897</v>
      </c>
      <c r="F108" s="2" t="s">
        <v>274</v>
      </c>
      <c r="G108" s="2" t="s">
        <v>673</v>
      </c>
      <c r="H108" s="2" t="s">
        <v>40</v>
      </c>
      <c r="I108" s="2" t="s">
        <v>41</v>
      </c>
      <c r="J108" s="2" t="s">
        <v>30</v>
      </c>
      <c r="K108" s="2" t="s">
        <v>672</v>
      </c>
      <c r="L108" s="2" t="s">
        <v>263</v>
      </c>
      <c r="M108" s="2"/>
      <c r="N108" s="26" t="s">
        <v>627</v>
      </c>
      <c r="O108" s="2"/>
      <c r="P108" s="24" t="s">
        <v>730</v>
      </c>
    </row>
    <row r="109" spans="1:16" ht="232" x14ac:dyDescent="0.35">
      <c r="A109" s="1">
        <v>105</v>
      </c>
      <c r="B109" s="26" t="s">
        <v>620</v>
      </c>
      <c r="C109" s="2" t="s">
        <v>677</v>
      </c>
      <c r="D109" s="2" t="s">
        <v>676</v>
      </c>
      <c r="E109" s="2" t="s">
        <v>713</v>
      </c>
      <c r="F109" s="2" t="s">
        <v>274</v>
      </c>
      <c r="G109" s="2" t="s">
        <v>678</v>
      </c>
      <c r="H109" s="2" t="s">
        <v>40</v>
      </c>
      <c r="I109" s="2" t="s">
        <v>41</v>
      </c>
      <c r="J109" s="2" t="s">
        <v>30</v>
      </c>
      <c r="K109" s="2" t="s">
        <v>675</v>
      </c>
      <c r="L109" s="2" t="s">
        <v>263</v>
      </c>
      <c r="M109" s="2"/>
      <c r="N109" s="26" t="s">
        <v>627</v>
      </c>
      <c r="O109" s="2"/>
      <c r="P109" s="24" t="s">
        <v>731</v>
      </c>
    </row>
    <row r="110" spans="1:16" ht="188.5" x14ac:dyDescent="0.35">
      <c r="A110" s="1">
        <v>106</v>
      </c>
      <c r="B110" s="26" t="s">
        <v>620</v>
      </c>
      <c r="C110" s="2" t="s">
        <v>681</v>
      </c>
      <c r="D110" s="2" t="s">
        <v>682</v>
      </c>
      <c r="E110" s="2" t="s">
        <v>898</v>
      </c>
      <c r="F110" s="2" t="s">
        <v>274</v>
      </c>
      <c r="G110" s="2" t="s">
        <v>680</v>
      </c>
      <c r="H110" s="2" t="s">
        <v>40</v>
      </c>
      <c r="I110" s="2" t="s">
        <v>41</v>
      </c>
      <c r="J110" s="2" t="s">
        <v>30</v>
      </c>
      <c r="K110" s="2" t="s">
        <v>679</v>
      </c>
      <c r="L110" s="2" t="s">
        <v>263</v>
      </c>
      <c r="M110" s="2"/>
      <c r="N110" s="26" t="s">
        <v>627</v>
      </c>
      <c r="O110" s="2"/>
      <c r="P110" s="24" t="s">
        <v>732</v>
      </c>
    </row>
    <row r="111" spans="1:16" ht="246.5" x14ac:dyDescent="0.35">
      <c r="A111" s="1">
        <v>107</v>
      </c>
      <c r="B111" s="26" t="s">
        <v>620</v>
      </c>
      <c r="C111" s="2" t="s">
        <v>683</v>
      </c>
      <c r="D111" s="2" t="s">
        <v>899</v>
      </c>
      <c r="E111" s="2" t="s">
        <v>900</v>
      </c>
      <c r="F111" s="2" t="s">
        <v>274</v>
      </c>
      <c r="G111" s="2" t="s">
        <v>684</v>
      </c>
      <c r="H111" s="2" t="s">
        <v>40</v>
      </c>
      <c r="I111" s="2" t="s">
        <v>41</v>
      </c>
      <c r="J111" s="2" t="s">
        <v>30</v>
      </c>
      <c r="K111" s="2" t="s">
        <v>685</v>
      </c>
      <c r="L111" s="2" t="s">
        <v>263</v>
      </c>
      <c r="M111" s="2"/>
      <c r="N111" s="26" t="s">
        <v>627</v>
      </c>
      <c r="O111" s="2"/>
      <c r="P111" s="24" t="s">
        <v>733</v>
      </c>
    </row>
    <row r="112" spans="1:16" ht="188.5" x14ac:dyDescent="0.35">
      <c r="A112" s="1">
        <v>108</v>
      </c>
      <c r="B112" s="26" t="s">
        <v>620</v>
      </c>
      <c r="C112" s="2" t="s">
        <v>187</v>
      </c>
      <c r="D112" s="2" t="s">
        <v>714</v>
      </c>
      <c r="E112" s="2" t="s">
        <v>901</v>
      </c>
      <c r="F112" s="2" t="s">
        <v>274</v>
      </c>
      <c r="G112" s="2" t="s">
        <v>688</v>
      </c>
      <c r="H112" s="2" t="s">
        <v>50</v>
      </c>
      <c r="I112" s="2" t="s">
        <v>51</v>
      </c>
      <c r="J112" s="2" t="s">
        <v>30</v>
      </c>
      <c r="K112" s="2" t="s">
        <v>735</v>
      </c>
      <c r="L112" s="2" t="s">
        <v>263</v>
      </c>
      <c r="M112" s="2"/>
      <c r="N112" s="26" t="s">
        <v>686</v>
      </c>
      <c r="O112" s="2"/>
      <c r="P112" s="24" t="s">
        <v>734</v>
      </c>
    </row>
    <row r="113" spans="1:16" ht="203" x14ac:dyDescent="0.35">
      <c r="A113" s="1">
        <v>109</v>
      </c>
      <c r="B113" s="26" t="s">
        <v>620</v>
      </c>
      <c r="C113" s="2" t="s">
        <v>187</v>
      </c>
      <c r="D113" s="2" t="s">
        <v>690</v>
      </c>
      <c r="E113" s="2" t="s">
        <v>715</v>
      </c>
      <c r="F113" s="2" t="s">
        <v>274</v>
      </c>
      <c r="G113" s="2" t="s">
        <v>689</v>
      </c>
      <c r="H113" s="2" t="s">
        <v>28</v>
      </c>
      <c r="I113" s="2" t="s">
        <v>692</v>
      </c>
      <c r="J113" s="2" t="s">
        <v>30</v>
      </c>
      <c r="K113" s="2" t="s">
        <v>691</v>
      </c>
      <c r="L113" s="2" t="s">
        <v>263</v>
      </c>
      <c r="M113" s="2"/>
      <c r="N113" s="26" t="s">
        <v>686</v>
      </c>
      <c r="O113" s="2"/>
      <c r="P113" s="24" t="s">
        <v>736</v>
      </c>
    </row>
    <row r="114" spans="1:16" ht="188.5" x14ac:dyDescent="0.35">
      <c r="A114" s="1">
        <v>110</v>
      </c>
      <c r="B114" s="26" t="s">
        <v>620</v>
      </c>
      <c r="C114" s="2" t="s">
        <v>187</v>
      </c>
      <c r="D114" s="2" t="s">
        <v>696</v>
      </c>
      <c r="E114" s="2" t="s">
        <v>716</v>
      </c>
      <c r="F114" s="2" t="s">
        <v>274</v>
      </c>
      <c r="G114" s="2" t="s">
        <v>695</v>
      </c>
      <c r="H114" s="2" t="s">
        <v>694</v>
      </c>
      <c r="I114" s="2" t="s">
        <v>41</v>
      </c>
      <c r="J114" s="2" t="s">
        <v>30</v>
      </c>
      <c r="K114" s="2" t="s">
        <v>693</v>
      </c>
      <c r="L114" s="2" t="s">
        <v>263</v>
      </c>
      <c r="M114" s="2"/>
      <c r="N114" s="26" t="s">
        <v>686</v>
      </c>
      <c r="O114" s="2"/>
      <c r="P114" s="24" t="s">
        <v>737</v>
      </c>
    </row>
    <row r="115" spans="1:16" ht="130.5" x14ac:dyDescent="0.35">
      <c r="A115" s="1">
        <v>111</v>
      </c>
      <c r="B115" s="26" t="s">
        <v>620</v>
      </c>
      <c r="C115" s="2" t="s">
        <v>187</v>
      </c>
      <c r="D115" s="2" t="s">
        <v>698</v>
      </c>
      <c r="E115" s="2" t="s">
        <v>744</v>
      </c>
      <c r="F115" s="2" t="s">
        <v>274</v>
      </c>
      <c r="G115" s="2" t="s">
        <v>699</v>
      </c>
      <c r="H115" s="2" t="s">
        <v>50</v>
      </c>
      <c r="I115" s="2" t="s">
        <v>66</v>
      </c>
      <c r="J115" s="2" t="s">
        <v>30</v>
      </c>
      <c r="K115" s="2" t="s">
        <v>697</v>
      </c>
      <c r="L115" s="2" t="s">
        <v>263</v>
      </c>
      <c r="M115" s="2"/>
      <c r="N115" s="26" t="s">
        <v>686</v>
      </c>
      <c r="O115" s="2"/>
      <c r="P115" s="24" t="s">
        <v>738</v>
      </c>
    </row>
    <row r="116" spans="1:16" ht="130.5" x14ac:dyDescent="0.35">
      <c r="A116" s="1">
        <v>112</v>
      </c>
      <c r="B116" s="26" t="s">
        <v>620</v>
      </c>
      <c r="C116" s="2" t="s">
        <v>702</v>
      </c>
      <c r="D116" s="2" t="s">
        <v>905</v>
      </c>
      <c r="E116" s="2" t="s">
        <v>847</v>
      </c>
      <c r="F116" s="2" t="s">
        <v>274</v>
      </c>
      <c r="G116" s="2" t="s">
        <v>703</v>
      </c>
      <c r="H116" s="2" t="s">
        <v>50</v>
      </c>
      <c r="I116" s="2" t="s">
        <v>700</v>
      </c>
      <c r="J116" s="2" t="s">
        <v>30</v>
      </c>
      <c r="K116" s="2" t="s">
        <v>701</v>
      </c>
      <c r="L116" s="2" t="s">
        <v>263</v>
      </c>
      <c r="M116" s="2"/>
      <c r="N116" s="26" t="s">
        <v>686</v>
      </c>
      <c r="O116" s="2"/>
      <c r="P116" s="24" t="s">
        <v>739</v>
      </c>
    </row>
    <row r="117" spans="1:16" ht="101.5" x14ac:dyDescent="0.35">
      <c r="A117" s="1">
        <v>113</v>
      </c>
      <c r="B117" s="26" t="s">
        <v>620</v>
      </c>
      <c r="C117" s="2" t="s">
        <v>848</v>
      </c>
      <c r="D117" s="2" t="s">
        <v>906</v>
      </c>
      <c r="E117" s="2" t="s">
        <v>902</v>
      </c>
      <c r="F117" s="2" t="s">
        <v>274</v>
      </c>
      <c r="G117" s="2" t="s">
        <v>903</v>
      </c>
      <c r="H117" s="2" t="s">
        <v>40</v>
      </c>
      <c r="I117" s="2"/>
      <c r="J117" s="2" t="s">
        <v>30</v>
      </c>
      <c r="K117" s="2" t="s">
        <v>704</v>
      </c>
      <c r="L117" s="2" t="s">
        <v>263</v>
      </c>
      <c r="M117" s="2"/>
      <c r="N117" s="26" t="s">
        <v>686</v>
      </c>
      <c r="O117" s="2"/>
      <c r="P117" s="24" t="s">
        <v>740</v>
      </c>
    </row>
    <row r="118" spans="1:16" ht="150" customHeight="1" x14ac:dyDescent="0.35">
      <c r="A118" s="1">
        <v>114</v>
      </c>
      <c r="B118" s="26" t="s">
        <v>620</v>
      </c>
      <c r="C118" s="2" t="s">
        <v>743</v>
      </c>
      <c r="D118" s="2" t="s">
        <v>907</v>
      </c>
      <c r="E118" s="2" t="s">
        <v>850</v>
      </c>
      <c r="F118" s="2" t="s">
        <v>274</v>
      </c>
      <c r="G118" s="2" t="s">
        <v>849</v>
      </c>
      <c r="H118" s="2" t="s">
        <v>50</v>
      </c>
      <c r="I118" s="2" t="s">
        <v>66</v>
      </c>
      <c r="J118" s="2" t="s">
        <v>30</v>
      </c>
      <c r="K118" s="2" t="s">
        <v>742</v>
      </c>
      <c r="L118" s="2" t="s">
        <v>263</v>
      </c>
      <c r="M118" s="2"/>
      <c r="N118" s="26" t="s">
        <v>686</v>
      </c>
      <c r="O118" s="2"/>
      <c r="P118" s="24" t="s">
        <v>741</v>
      </c>
    </row>
    <row r="119" spans="1:16" ht="174" x14ac:dyDescent="0.35">
      <c r="A119" s="1">
        <v>115</v>
      </c>
      <c r="B119" s="26" t="s">
        <v>620</v>
      </c>
      <c r="C119" s="2" t="s">
        <v>745</v>
      </c>
      <c r="D119" s="2" t="s">
        <v>908</v>
      </c>
      <c r="E119" s="2" t="s">
        <v>851</v>
      </c>
      <c r="F119" s="2" t="s">
        <v>274</v>
      </c>
      <c r="G119" s="2" t="s">
        <v>746</v>
      </c>
      <c r="H119" s="2" t="s">
        <v>50</v>
      </c>
      <c r="I119" s="2" t="s">
        <v>747</v>
      </c>
      <c r="J119" s="2" t="s">
        <v>30</v>
      </c>
      <c r="K119" s="2" t="s">
        <v>748</v>
      </c>
      <c r="L119" s="2" t="s">
        <v>263</v>
      </c>
      <c r="M119" s="2"/>
      <c r="N119" s="26" t="s">
        <v>686</v>
      </c>
      <c r="O119" s="2"/>
      <c r="P119" s="24" t="s">
        <v>749</v>
      </c>
    </row>
    <row r="120" spans="1:16" ht="145" x14ac:dyDescent="0.35">
      <c r="A120" s="1">
        <v>116</v>
      </c>
      <c r="B120" s="26" t="s">
        <v>620</v>
      </c>
      <c r="C120" s="2" t="s">
        <v>757</v>
      </c>
      <c r="D120" s="2" t="s">
        <v>909</v>
      </c>
      <c r="E120" s="2" t="s">
        <v>852</v>
      </c>
      <c r="F120" s="2" t="s">
        <v>274</v>
      </c>
      <c r="G120" s="2" t="s">
        <v>752</v>
      </c>
      <c r="H120" s="2" t="s">
        <v>50</v>
      </c>
      <c r="I120" s="2" t="s">
        <v>751</v>
      </c>
      <c r="J120" s="2" t="s">
        <v>30</v>
      </c>
      <c r="K120" s="2" t="s">
        <v>750</v>
      </c>
      <c r="L120" s="2" t="s">
        <v>263</v>
      </c>
      <c r="M120" s="2"/>
      <c r="N120" s="26" t="s">
        <v>686</v>
      </c>
      <c r="O120" s="2"/>
      <c r="P120" s="24" t="s">
        <v>753</v>
      </c>
    </row>
    <row r="121" spans="1:16" ht="150" customHeight="1" x14ac:dyDescent="0.35">
      <c r="A121" s="1">
        <v>117</v>
      </c>
      <c r="B121" s="26" t="s">
        <v>620</v>
      </c>
      <c r="C121" s="2" t="s">
        <v>757</v>
      </c>
      <c r="D121" s="2" t="s">
        <v>911</v>
      </c>
      <c r="E121" s="2" t="s">
        <v>910</v>
      </c>
      <c r="F121" s="2" t="s">
        <v>274</v>
      </c>
      <c r="G121" s="27" t="s">
        <v>758</v>
      </c>
      <c r="H121" s="2" t="s">
        <v>50</v>
      </c>
      <c r="I121" s="2" t="s">
        <v>754</v>
      </c>
      <c r="J121" s="2" t="s">
        <v>30</v>
      </c>
      <c r="K121" s="2" t="s">
        <v>755</v>
      </c>
      <c r="L121" s="2" t="s">
        <v>263</v>
      </c>
      <c r="M121" s="2"/>
      <c r="N121" s="26" t="s">
        <v>686</v>
      </c>
      <c r="O121" s="2"/>
      <c r="P121" s="24" t="s">
        <v>756</v>
      </c>
    </row>
    <row r="122" spans="1:16" ht="150" customHeight="1" x14ac:dyDescent="0.35">
      <c r="A122" s="1">
        <v>118</v>
      </c>
      <c r="B122" s="26" t="s">
        <v>620</v>
      </c>
      <c r="C122" s="2" t="s">
        <v>743</v>
      </c>
      <c r="D122" s="2" t="s">
        <v>912</v>
      </c>
      <c r="E122" s="2" t="s">
        <v>853</v>
      </c>
      <c r="F122" s="2" t="s">
        <v>274</v>
      </c>
      <c r="G122" s="2" t="s">
        <v>762</v>
      </c>
      <c r="H122" s="2" t="s">
        <v>28</v>
      </c>
      <c r="I122" s="2" t="s">
        <v>763</v>
      </c>
      <c r="J122" s="2" t="s">
        <v>30</v>
      </c>
      <c r="K122" s="2" t="s">
        <v>760</v>
      </c>
      <c r="L122" s="2" t="s">
        <v>263</v>
      </c>
      <c r="M122" s="2"/>
      <c r="N122" s="26" t="s">
        <v>686</v>
      </c>
      <c r="O122" s="2"/>
      <c r="P122" s="24" t="s">
        <v>759</v>
      </c>
    </row>
    <row r="123" spans="1:16" ht="188.5" x14ac:dyDescent="0.35">
      <c r="A123" s="1">
        <v>119</v>
      </c>
      <c r="B123" s="26" t="s">
        <v>620</v>
      </c>
      <c r="C123" s="2" t="s">
        <v>768</v>
      </c>
      <c r="D123" s="2" t="s">
        <v>904</v>
      </c>
      <c r="E123" s="2" t="s">
        <v>770</v>
      </c>
      <c r="F123" s="2" t="s">
        <v>274</v>
      </c>
      <c r="G123" s="2" t="s">
        <v>769</v>
      </c>
      <c r="H123" s="2" t="s">
        <v>40</v>
      </c>
      <c r="I123" s="2"/>
      <c r="J123" s="2" t="s">
        <v>765</v>
      </c>
      <c r="K123" s="28" t="s">
        <v>767</v>
      </c>
      <c r="L123" s="2" t="s">
        <v>766</v>
      </c>
      <c r="M123" s="2"/>
      <c r="N123" s="26" t="s">
        <v>686</v>
      </c>
      <c r="O123" s="2"/>
      <c r="P123" s="24" t="s">
        <v>764</v>
      </c>
    </row>
    <row r="124" spans="1:16" ht="159.5" x14ac:dyDescent="0.35">
      <c r="A124" s="1">
        <v>120</v>
      </c>
      <c r="B124" s="26" t="s">
        <v>620</v>
      </c>
      <c r="C124" s="2" t="s">
        <v>774</v>
      </c>
      <c r="D124" s="2" t="s">
        <v>775</v>
      </c>
      <c r="E124" s="2" t="s">
        <v>776</v>
      </c>
      <c r="F124" s="2" t="s">
        <v>274</v>
      </c>
      <c r="G124" s="2" t="s">
        <v>773</v>
      </c>
      <c r="H124" s="2" t="s">
        <v>50</v>
      </c>
      <c r="I124" s="2" t="s">
        <v>761</v>
      </c>
      <c r="J124" s="2" t="s">
        <v>30</v>
      </c>
      <c r="K124" s="2" t="s">
        <v>772</v>
      </c>
      <c r="L124" s="2" t="s">
        <v>263</v>
      </c>
      <c r="M124" s="2"/>
      <c r="N124" s="26" t="s">
        <v>686</v>
      </c>
      <c r="O124" s="2"/>
      <c r="P124" s="24" t="s">
        <v>771</v>
      </c>
    </row>
    <row r="125" spans="1:16" ht="145" x14ac:dyDescent="0.35">
      <c r="A125" s="1">
        <v>121</v>
      </c>
      <c r="B125" s="26" t="s">
        <v>620</v>
      </c>
      <c r="C125" s="2" t="s">
        <v>774</v>
      </c>
      <c r="D125" s="2" t="s">
        <v>781</v>
      </c>
      <c r="E125" s="27" t="s">
        <v>782</v>
      </c>
      <c r="F125" s="2" t="s">
        <v>274</v>
      </c>
      <c r="G125" s="2" t="s">
        <v>780</v>
      </c>
      <c r="H125" s="2" t="s">
        <v>687</v>
      </c>
      <c r="I125" s="2" t="s">
        <v>778</v>
      </c>
      <c r="J125" s="2" t="s">
        <v>30</v>
      </c>
      <c r="K125" s="2" t="s">
        <v>777</v>
      </c>
      <c r="L125" s="2" t="s">
        <v>263</v>
      </c>
      <c r="M125" s="2"/>
      <c r="N125" s="26" t="s">
        <v>686</v>
      </c>
      <c r="O125" s="2"/>
      <c r="P125" s="24" t="s">
        <v>779</v>
      </c>
    </row>
    <row r="126" spans="1:16" ht="188.5" x14ac:dyDescent="0.35">
      <c r="A126" s="1">
        <v>122</v>
      </c>
      <c r="B126" s="26" t="s">
        <v>620</v>
      </c>
      <c r="C126" s="2" t="s">
        <v>774</v>
      </c>
      <c r="D126" s="2" t="s">
        <v>788</v>
      </c>
      <c r="E126" s="2" t="s">
        <v>787</v>
      </c>
      <c r="F126" s="2" t="s">
        <v>274</v>
      </c>
      <c r="G126" s="2" t="s">
        <v>786</v>
      </c>
      <c r="H126" s="2" t="s">
        <v>50</v>
      </c>
      <c r="I126" s="2" t="s">
        <v>785</v>
      </c>
      <c r="J126" s="2" t="s">
        <v>30</v>
      </c>
      <c r="K126" s="2" t="s">
        <v>784</v>
      </c>
      <c r="L126" s="2" t="s">
        <v>263</v>
      </c>
      <c r="M126" s="2"/>
      <c r="N126" s="26" t="s">
        <v>686</v>
      </c>
      <c r="O126" s="2"/>
      <c r="P126" s="24" t="s">
        <v>783</v>
      </c>
    </row>
    <row r="127" spans="1:16" ht="130.5" x14ac:dyDescent="0.35">
      <c r="A127" s="1">
        <v>123</v>
      </c>
      <c r="B127" s="26" t="s">
        <v>620</v>
      </c>
      <c r="C127" s="2" t="s">
        <v>792</v>
      </c>
      <c r="D127" s="2" t="s">
        <v>793</v>
      </c>
      <c r="E127" s="2" t="s">
        <v>846</v>
      </c>
      <c r="F127" s="2" t="s">
        <v>274</v>
      </c>
      <c r="G127" s="2" t="s">
        <v>791</v>
      </c>
      <c r="H127" s="2" t="s">
        <v>50</v>
      </c>
      <c r="I127" s="2" t="s">
        <v>51</v>
      </c>
      <c r="J127" s="2" t="s">
        <v>30</v>
      </c>
      <c r="K127" s="2" t="s">
        <v>789</v>
      </c>
      <c r="L127" s="2" t="s">
        <v>263</v>
      </c>
      <c r="M127" s="2"/>
      <c r="N127" s="26" t="s">
        <v>686</v>
      </c>
      <c r="O127" s="2"/>
      <c r="P127" s="24" t="s">
        <v>790</v>
      </c>
    </row>
    <row r="128" spans="1:16" ht="116" x14ac:dyDescent="0.35">
      <c r="A128" s="1">
        <v>124</v>
      </c>
      <c r="B128" s="26" t="s">
        <v>620</v>
      </c>
      <c r="C128" s="2" t="s">
        <v>798</v>
      </c>
      <c r="D128" s="2" t="s">
        <v>800</v>
      </c>
      <c r="E128" s="2" t="s">
        <v>801</v>
      </c>
      <c r="F128" s="2" t="s">
        <v>274</v>
      </c>
      <c r="G128" s="2" t="s">
        <v>797</v>
      </c>
      <c r="H128" s="2" t="s">
        <v>50</v>
      </c>
      <c r="I128" s="2" t="s">
        <v>796</v>
      </c>
      <c r="J128" s="2" t="s">
        <v>30</v>
      </c>
      <c r="K128" s="2" t="s">
        <v>795</v>
      </c>
      <c r="L128" s="2" t="s">
        <v>263</v>
      </c>
      <c r="M128" s="2"/>
      <c r="N128" s="26" t="s">
        <v>686</v>
      </c>
      <c r="O128" s="2"/>
      <c r="P128" s="24" t="s">
        <v>794</v>
      </c>
    </row>
    <row r="129" spans="1:16" ht="145" x14ac:dyDescent="0.35">
      <c r="A129" s="1">
        <v>125</v>
      </c>
      <c r="B129" s="26" t="s">
        <v>620</v>
      </c>
      <c r="C129" s="2" t="s">
        <v>799</v>
      </c>
      <c r="D129" s="2" t="s">
        <v>806</v>
      </c>
      <c r="E129" s="2" t="s">
        <v>805</v>
      </c>
      <c r="F129" s="2" t="s">
        <v>274</v>
      </c>
      <c r="G129" s="2" t="s">
        <v>804</v>
      </c>
      <c r="H129" s="2" t="s">
        <v>50</v>
      </c>
      <c r="I129" s="2" t="s">
        <v>700</v>
      </c>
      <c r="J129" s="2" t="s">
        <v>30</v>
      </c>
      <c r="K129" s="2" t="s">
        <v>802</v>
      </c>
      <c r="L129" s="2" t="s">
        <v>263</v>
      </c>
      <c r="M129" s="2"/>
      <c r="N129" s="26" t="s">
        <v>686</v>
      </c>
      <c r="O129" s="2"/>
      <c r="P129" s="24" t="s">
        <v>803</v>
      </c>
    </row>
    <row r="130" spans="1:16" ht="174" x14ac:dyDescent="0.35">
      <c r="A130" s="1">
        <v>126</v>
      </c>
      <c r="B130" s="26" t="s">
        <v>620</v>
      </c>
      <c r="C130" s="2" t="s">
        <v>811</v>
      </c>
      <c r="D130" s="2" t="s">
        <v>813</v>
      </c>
      <c r="E130" s="2" t="s">
        <v>812</v>
      </c>
      <c r="F130" s="2" t="s">
        <v>274</v>
      </c>
      <c r="G130" s="2" t="s">
        <v>810</v>
      </c>
      <c r="H130" s="2" t="s">
        <v>809</v>
      </c>
      <c r="I130" s="2" t="s">
        <v>41</v>
      </c>
      <c r="J130" s="2" t="s">
        <v>30</v>
      </c>
      <c r="K130" s="2" t="s">
        <v>808</v>
      </c>
      <c r="L130" s="2" t="s">
        <v>263</v>
      </c>
      <c r="M130" s="2"/>
      <c r="N130" s="26" t="s">
        <v>686</v>
      </c>
      <c r="O130" s="2"/>
      <c r="P130" s="24" t="s">
        <v>807</v>
      </c>
    </row>
    <row r="131" spans="1:16" ht="159.5" x14ac:dyDescent="0.35">
      <c r="A131" s="1">
        <v>127</v>
      </c>
      <c r="B131" s="26" t="s">
        <v>620</v>
      </c>
      <c r="C131" s="2" t="s">
        <v>815</v>
      </c>
      <c r="D131" s="2" t="s">
        <v>816</v>
      </c>
      <c r="E131" s="2" t="s">
        <v>817</v>
      </c>
      <c r="F131" s="2" t="s">
        <v>274</v>
      </c>
      <c r="G131" s="2" t="s">
        <v>818</v>
      </c>
      <c r="H131" s="2" t="s">
        <v>40</v>
      </c>
      <c r="I131" s="2" t="s">
        <v>41</v>
      </c>
      <c r="J131" s="2" t="s">
        <v>30</v>
      </c>
      <c r="K131" s="2" t="s">
        <v>820</v>
      </c>
      <c r="L131" s="2" t="s">
        <v>263</v>
      </c>
      <c r="M131" s="2"/>
      <c r="N131" s="26" t="s">
        <v>686</v>
      </c>
      <c r="O131" s="2"/>
      <c r="P131" s="24" t="s">
        <v>814</v>
      </c>
    </row>
    <row r="132" spans="1:16" ht="145" x14ac:dyDescent="0.35">
      <c r="A132" s="1">
        <v>128</v>
      </c>
      <c r="B132" s="26" t="s">
        <v>620</v>
      </c>
      <c r="C132" s="2" t="s">
        <v>823</v>
      </c>
      <c r="D132" s="2" t="s">
        <v>824</v>
      </c>
      <c r="E132" s="2" t="s">
        <v>825</v>
      </c>
      <c r="F132" s="2" t="s">
        <v>274</v>
      </c>
      <c r="G132" s="2" t="s">
        <v>822</v>
      </c>
      <c r="H132" s="2" t="s">
        <v>809</v>
      </c>
      <c r="I132" s="2" t="s">
        <v>41</v>
      </c>
      <c r="J132" s="2" t="s">
        <v>30</v>
      </c>
      <c r="K132" s="2" t="s">
        <v>819</v>
      </c>
      <c r="L132" s="2" t="s">
        <v>263</v>
      </c>
      <c r="M132" s="2"/>
      <c r="N132" s="26" t="s">
        <v>686</v>
      </c>
      <c r="O132" s="2"/>
      <c r="P132" s="24" t="s">
        <v>821</v>
      </c>
    </row>
    <row r="133" spans="1:16" ht="174" x14ac:dyDescent="0.35">
      <c r="A133" s="1">
        <v>129</v>
      </c>
      <c r="B133" s="26" t="s">
        <v>620</v>
      </c>
      <c r="C133" s="2" t="s">
        <v>830</v>
      </c>
      <c r="D133" s="2" t="s">
        <v>831</v>
      </c>
      <c r="E133" s="2" t="s">
        <v>832</v>
      </c>
      <c r="F133" s="2" t="s">
        <v>274</v>
      </c>
      <c r="G133" s="2" t="s">
        <v>829</v>
      </c>
      <c r="H133" s="2" t="s">
        <v>28</v>
      </c>
      <c r="I133" s="2" t="s">
        <v>826</v>
      </c>
      <c r="J133" s="2" t="s">
        <v>30</v>
      </c>
      <c r="K133" s="2" t="s">
        <v>827</v>
      </c>
      <c r="L133" s="2" t="s">
        <v>263</v>
      </c>
      <c r="M133" s="2"/>
      <c r="N133" s="26" t="s">
        <v>686</v>
      </c>
      <c r="O133" s="2"/>
      <c r="P133" s="24" t="s">
        <v>828</v>
      </c>
    </row>
    <row r="134" spans="1:16" ht="145" x14ac:dyDescent="0.35">
      <c r="A134" s="1">
        <v>130</v>
      </c>
      <c r="B134" s="26" t="s">
        <v>620</v>
      </c>
      <c r="C134" s="2" t="s">
        <v>833</v>
      </c>
      <c r="D134" s="2" t="s">
        <v>838</v>
      </c>
      <c r="E134" s="2" t="s">
        <v>839</v>
      </c>
      <c r="F134" s="2" t="s">
        <v>274</v>
      </c>
      <c r="G134" s="2" t="s">
        <v>843</v>
      </c>
      <c r="H134" s="2" t="s">
        <v>834</v>
      </c>
      <c r="I134" s="2" t="s">
        <v>835</v>
      </c>
      <c r="J134" s="2" t="s">
        <v>30</v>
      </c>
      <c r="K134" s="2" t="s">
        <v>836</v>
      </c>
      <c r="L134" s="2" t="s">
        <v>263</v>
      </c>
      <c r="M134" s="2"/>
      <c r="N134" s="26" t="s">
        <v>686</v>
      </c>
      <c r="O134" s="2"/>
      <c r="P134" s="24" t="s">
        <v>837</v>
      </c>
    </row>
    <row r="135" spans="1:16" ht="116" x14ac:dyDescent="0.35">
      <c r="A135" s="1">
        <v>131</v>
      </c>
      <c r="B135" s="26" t="s">
        <v>620</v>
      </c>
      <c r="C135" s="2" t="s">
        <v>833</v>
      </c>
      <c r="D135" s="2" t="s">
        <v>932</v>
      </c>
      <c r="E135" s="2" t="s">
        <v>845</v>
      </c>
      <c r="F135" s="2" t="s">
        <v>274</v>
      </c>
      <c r="G135" s="2" t="s">
        <v>844</v>
      </c>
      <c r="H135" s="2" t="s">
        <v>50</v>
      </c>
      <c r="I135" s="2" t="s">
        <v>840</v>
      </c>
      <c r="J135" s="2" t="s">
        <v>30</v>
      </c>
      <c r="K135" s="2" t="s">
        <v>841</v>
      </c>
      <c r="L135" s="2" t="s">
        <v>263</v>
      </c>
      <c r="M135" s="2"/>
      <c r="N135" s="26" t="s">
        <v>686</v>
      </c>
      <c r="O135" s="2"/>
      <c r="P135" s="24" t="s">
        <v>842</v>
      </c>
    </row>
    <row r="136" spans="1:16" ht="87" x14ac:dyDescent="0.35">
      <c r="A136" s="1">
        <v>132</v>
      </c>
      <c r="B136" s="29" t="s">
        <v>197</v>
      </c>
      <c r="C136" s="2" t="s">
        <v>934</v>
      </c>
      <c r="D136" s="2" t="s">
        <v>933</v>
      </c>
      <c r="E136" s="2" t="s">
        <v>935</v>
      </c>
      <c r="F136" s="2" t="s">
        <v>599</v>
      </c>
      <c r="G136" s="2" t="s">
        <v>1132</v>
      </c>
      <c r="H136" s="2" t="s">
        <v>50</v>
      </c>
      <c r="I136" s="2" t="s">
        <v>914</v>
      </c>
      <c r="J136" s="2" t="s">
        <v>30</v>
      </c>
      <c r="K136" s="2" t="s">
        <v>915</v>
      </c>
      <c r="L136" s="2" t="s">
        <v>53</v>
      </c>
      <c r="M136" s="2"/>
      <c r="N136" s="29" t="s">
        <v>913</v>
      </c>
      <c r="O136" s="2"/>
      <c r="P136" s="36" t="s">
        <v>1134</v>
      </c>
    </row>
    <row r="137" spans="1:16" ht="87" x14ac:dyDescent="0.35">
      <c r="A137" s="1">
        <v>133</v>
      </c>
      <c r="B137" s="29" t="s">
        <v>197</v>
      </c>
      <c r="C137" s="2" t="s">
        <v>1133</v>
      </c>
      <c r="D137" s="2" t="s">
        <v>937</v>
      </c>
      <c r="E137" s="2" t="s">
        <v>938</v>
      </c>
      <c r="F137" s="2" t="s">
        <v>599</v>
      </c>
      <c r="G137" s="2" t="s">
        <v>1126</v>
      </c>
      <c r="H137" s="2" t="s">
        <v>50</v>
      </c>
      <c r="I137" s="2" t="s">
        <v>914</v>
      </c>
      <c r="J137" s="2" t="s">
        <v>30</v>
      </c>
      <c r="K137" s="2" t="s">
        <v>916</v>
      </c>
      <c r="L137" s="2" t="s">
        <v>53</v>
      </c>
      <c r="M137" s="2"/>
      <c r="N137" s="29" t="s">
        <v>913</v>
      </c>
      <c r="O137" s="2"/>
      <c r="P137" s="36" t="s">
        <v>1135</v>
      </c>
    </row>
    <row r="138" spans="1:16" ht="58" x14ac:dyDescent="0.35">
      <c r="A138" s="1">
        <v>134</v>
      </c>
      <c r="B138" s="29" t="s">
        <v>197</v>
      </c>
      <c r="C138" s="2" t="s">
        <v>936</v>
      </c>
      <c r="D138" s="2" t="s">
        <v>940</v>
      </c>
      <c r="E138" s="2" t="s">
        <v>939</v>
      </c>
      <c r="F138" s="2" t="s">
        <v>599</v>
      </c>
      <c r="G138" s="2" t="s">
        <v>1127</v>
      </c>
      <c r="H138" s="2" t="s">
        <v>50</v>
      </c>
      <c r="I138" s="2" t="s">
        <v>914</v>
      </c>
      <c r="J138" s="2" t="s">
        <v>30</v>
      </c>
      <c r="K138" s="2" t="s">
        <v>917</v>
      </c>
      <c r="L138" s="2" t="s">
        <v>53</v>
      </c>
      <c r="M138" s="2"/>
      <c r="N138" s="29" t="s">
        <v>913</v>
      </c>
      <c r="O138" s="2"/>
      <c r="P138" s="36" t="s">
        <v>1136</v>
      </c>
    </row>
    <row r="139" spans="1:16" ht="101.5" x14ac:dyDescent="0.35">
      <c r="A139" s="1">
        <v>135</v>
      </c>
      <c r="B139" s="29" t="s">
        <v>197</v>
      </c>
      <c r="C139" s="2" t="s">
        <v>942</v>
      </c>
      <c r="D139" s="2" t="s">
        <v>943</v>
      </c>
      <c r="E139" s="2" t="s">
        <v>941</v>
      </c>
      <c r="F139" s="2" t="s">
        <v>599</v>
      </c>
      <c r="G139" s="2" t="s">
        <v>1128</v>
      </c>
      <c r="H139" s="2" t="s">
        <v>50</v>
      </c>
      <c r="I139" s="2" t="s">
        <v>914</v>
      </c>
      <c r="J139" s="2" t="s">
        <v>30</v>
      </c>
      <c r="K139" s="2" t="s">
        <v>918</v>
      </c>
      <c r="L139" s="2" t="s">
        <v>43</v>
      </c>
      <c r="M139" s="2"/>
      <c r="N139" s="29" t="s">
        <v>913</v>
      </c>
      <c r="O139" s="2"/>
      <c r="P139" s="36" t="s">
        <v>1137</v>
      </c>
    </row>
    <row r="140" spans="1:16" ht="130.5" x14ac:dyDescent="0.35">
      <c r="A140" s="1">
        <v>136</v>
      </c>
      <c r="B140" s="29" t="s">
        <v>197</v>
      </c>
      <c r="C140" s="2" t="s">
        <v>966</v>
      </c>
      <c r="D140" s="2" t="s">
        <v>967</v>
      </c>
      <c r="E140" s="2" t="s">
        <v>968</v>
      </c>
      <c r="F140" s="2" t="s">
        <v>599</v>
      </c>
      <c r="G140" s="2" t="s">
        <v>1129</v>
      </c>
      <c r="H140" s="2" t="s">
        <v>50</v>
      </c>
      <c r="I140" s="2" t="s">
        <v>914</v>
      </c>
      <c r="J140" s="2" t="s">
        <v>30</v>
      </c>
      <c r="K140" s="2" t="s">
        <v>919</v>
      </c>
      <c r="L140" s="2" t="s">
        <v>32</v>
      </c>
      <c r="M140" s="2"/>
      <c r="N140" s="29" t="s">
        <v>913</v>
      </c>
      <c r="O140" s="2"/>
      <c r="P140" s="36" t="s">
        <v>1138</v>
      </c>
    </row>
    <row r="141" spans="1:16" ht="145" x14ac:dyDescent="0.35">
      <c r="A141" s="1">
        <v>137</v>
      </c>
      <c r="B141" s="29" t="s">
        <v>197</v>
      </c>
      <c r="C141" s="2" t="s">
        <v>1225</v>
      </c>
      <c r="D141" s="2" t="s">
        <v>969</v>
      </c>
      <c r="E141" s="2" t="s">
        <v>970</v>
      </c>
      <c r="F141" s="2" t="s">
        <v>599</v>
      </c>
      <c r="G141" s="2" t="s">
        <v>1130</v>
      </c>
      <c r="H141" s="2" t="s">
        <v>50</v>
      </c>
      <c r="I141" s="2" t="s">
        <v>914</v>
      </c>
      <c r="J141" s="2" t="s">
        <v>30</v>
      </c>
      <c r="K141" s="2" t="s">
        <v>920</v>
      </c>
      <c r="L141" s="2" t="s">
        <v>32</v>
      </c>
      <c r="M141" s="2"/>
      <c r="N141" s="29" t="s">
        <v>913</v>
      </c>
      <c r="O141" s="2"/>
      <c r="P141" s="36" t="s">
        <v>1139</v>
      </c>
    </row>
    <row r="142" spans="1:16" ht="159.5" x14ac:dyDescent="0.35">
      <c r="A142" s="1">
        <v>138</v>
      </c>
      <c r="B142" s="29" t="s">
        <v>197</v>
      </c>
      <c r="C142" s="2" t="s">
        <v>1224</v>
      </c>
      <c r="D142" s="2" t="s">
        <v>971</v>
      </c>
      <c r="E142" s="2" t="s">
        <v>1131</v>
      </c>
      <c r="F142" s="2" t="s">
        <v>599</v>
      </c>
      <c r="G142" s="2" t="s">
        <v>972</v>
      </c>
      <c r="H142" s="2" t="s">
        <v>50</v>
      </c>
      <c r="I142" s="2" t="s">
        <v>914</v>
      </c>
      <c r="J142" s="2" t="s">
        <v>30</v>
      </c>
      <c r="K142" s="2" t="s">
        <v>921</v>
      </c>
      <c r="L142" s="2" t="s">
        <v>32</v>
      </c>
      <c r="M142" s="2"/>
      <c r="N142" s="29" t="s">
        <v>913</v>
      </c>
      <c r="O142" s="2"/>
      <c r="P142" s="36" t="s">
        <v>1140</v>
      </c>
    </row>
    <row r="143" spans="1:16" ht="101.5" x14ac:dyDescent="0.35">
      <c r="A143" s="1">
        <v>139</v>
      </c>
      <c r="B143" s="29" t="s">
        <v>197</v>
      </c>
      <c r="C143" s="2" t="s">
        <v>976</v>
      </c>
      <c r="D143" s="2" t="s">
        <v>973</v>
      </c>
      <c r="E143" s="2" t="s">
        <v>974</v>
      </c>
      <c r="F143" s="2" t="s">
        <v>599</v>
      </c>
      <c r="G143" s="2" t="s">
        <v>975</v>
      </c>
      <c r="H143" s="2" t="s">
        <v>50</v>
      </c>
      <c r="I143" s="2" t="s">
        <v>914</v>
      </c>
      <c r="J143" s="2" t="s">
        <v>30</v>
      </c>
      <c r="K143" s="2" t="s">
        <v>922</v>
      </c>
      <c r="L143" s="2" t="s">
        <v>32</v>
      </c>
      <c r="M143" s="2"/>
      <c r="N143" s="29" t="s">
        <v>913</v>
      </c>
      <c r="O143" s="2"/>
      <c r="P143" s="36" t="s">
        <v>1141</v>
      </c>
    </row>
    <row r="144" spans="1:16" ht="116" x14ac:dyDescent="0.35">
      <c r="A144" s="1">
        <v>140</v>
      </c>
      <c r="B144" s="29" t="s">
        <v>197</v>
      </c>
      <c r="C144" s="2" t="s">
        <v>985</v>
      </c>
      <c r="D144" s="2" t="s">
        <v>977</v>
      </c>
      <c r="E144" s="31" t="s">
        <v>984</v>
      </c>
      <c r="F144" s="2" t="s">
        <v>599</v>
      </c>
      <c r="G144" s="2" t="s">
        <v>983</v>
      </c>
      <c r="H144" s="2" t="s">
        <v>50</v>
      </c>
      <c r="I144" s="2" t="s">
        <v>914</v>
      </c>
      <c r="J144" s="2" t="s">
        <v>30</v>
      </c>
      <c r="K144" s="2" t="s">
        <v>923</v>
      </c>
      <c r="L144" s="2" t="s">
        <v>263</v>
      </c>
      <c r="M144" s="2"/>
      <c r="N144" s="29" t="s">
        <v>913</v>
      </c>
      <c r="O144" s="2"/>
      <c r="P144" s="36" t="s">
        <v>1142</v>
      </c>
    </row>
    <row r="145" spans="1:16" ht="130.5" x14ac:dyDescent="0.35">
      <c r="A145" s="1">
        <v>141</v>
      </c>
      <c r="B145" s="29" t="s">
        <v>197</v>
      </c>
      <c r="C145" s="2" t="s">
        <v>989</v>
      </c>
      <c r="D145" s="2" t="s">
        <v>986</v>
      </c>
      <c r="E145" s="32" t="s">
        <v>987</v>
      </c>
      <c r="F145" s="2" t="s">
        <v>599</v>
      </c>
      <c r="G145" s="2" t="s">
        <v>988</v>
      </c>
      <c r="H145" s="2" t="s">
        <v>50</v>
      </c>
      <c r="I145" s="2" t="s">
        <v>914</v>
      </c>
      <c r="J145" s="2" t="s">
        <v>30</v>
      </c>
      <c r="K145" s="2" t="s">
        <v>924</v>
      </c>
      <c r="L145" s="2" t="s">
        <v>563</v>
      </c>
      <c r="M145" s="2"/>
      <c r="N145" s="29" t="s">
        <v>913</v>
      </c>
      <c r="O145" s="2"/>
      <c r="P145" s="36" t="s">
        <v>1143</v>
      </c>
    </row>
    <row r="146" spans="1:16" ht="116" x14ac:dyDescent="0.35">
      <c r="A146" s="1">
        <v>142</v>
      </c>
      <c r="B146" s="29" t="s">
        <v>197</v>
      </c>
      <c r="C146" s="2" t="s">
        <v>993</v>
      </c>
      <c r="D146" s="2" t="s">
        <v>992</v>
      </c>
      <c r="E146" s="33" t="s">
        <v>994</v>
      </c>
      <c r="F146" s="2" t="s">
        <v>599</v>
      </c>
      <c r="G146" s="2" t="s">
        <v>991</v>
      </c>
      <c r="H146" s="2" t="s">
        <v>50</v>
      </c>
      <c r="I146" s="2" t="s">
        <v>914</v>
      </c>
      <c r="J146" s="2" t="s">
        <v>30</v>
      </c>
      <c r="K146" s="2" t="s">
        <v>925</v>
      </c>
      <c r="L146" s="2" t="s">
        <v>1009</v>
      </c>
      <c r="M146" s="2"/>
      <c r="N146" s="29" t="s">
        <v>913</v>
      </c>
      <c r="O146" s="2"/>
      <c r="P146" s="20" t="s">
        <v>990</v>
      </c>
    </row>
    <row r="147" spans="1:16" ht="87" x14ac:dyDescent="0.35">
      <c r="A147" s="1">
        <v>143</v>
      </c>
      <c r="B147" s="29" t="s">
        <v>197</v>
      </c>
      <c r="C147" s="2" t="s">
        <v>998</v>
      </c>
      <c r="D147" s="2" t="s">
        <v>996</v>
      </c>
      <c r="E147" s="34" t="s">
        <v>997</v>
      </c>
      <c r="F147" s="2" t="s">
        <v>599</v>
      </c>
      <c r="G147" s="2" t="s">
        <v>995</v>
      </c>
      <c r="H147" s="2" t="s">
        <v>50</v>
      </c>
      <c r="I147" s="2" t="s">
        <v>914</v>
      </c>
      <c r="J147" s="2" t="s">
        <v>30</v>
      </c>
      <c r="K147" s="2" t="s">
        <v>926</v>
      </c>
      <c r="L147" s="2" t="s">
        <v>1009</v>
      </c>
      <c r="M147" s="2"/>
      <c r="N147" s="29" t="s">
        <v>913</v>
      </c>
      <c r="O147" s="2"/>
      <c r="P147" s="20" t="s">
        <v>999</v>
      </c>
    </row>
    <row r="148" spans="1:16" ht="101.5" x14ac:dyDescent="0.35">
      <c r="A148" s="1">
        <v>144</v>
      </c>
      <c r="B148" s="29" t="s">
        <v>197</v>
      </c>
      <c r="C148" s="2" t="s">
        <v>1008</v>
      </c>
      <c r="D148" s="2" t="s">
        <v>1005</v>
      </c>
      <c r="E148" s="2" t="s">
        <v>1007</v>
      </c>
      <c r="F148" s="2" t="s">
        <v>599</v>
      </c>
      <c r="G148" s="2" t="s">
        <v>1006</v>
      </c>
      <c r="H148" s="2" t="s">
        <v>50</v>
      </c>
      <c r="I148" s="2" t="s">
        <v>914</v>
      </c>
      <c r="J148" s="2" t="s">
        <v>30</v>
      </c>
      <c r="K148" s="2" t="s">
        <v>927</v>
      </c>
      <c r="L148" s="2" t="s">
        <v>1009</v>
      </c>
      <c r="M148" s="2"/>
      <c r="N148" s="29" t="s">
        <v>913</v>
      </c>
      <c r="O148" s="2"/>
      <c r="P148" s="20" t="s">
        <v>1000</v>
      </c>
    </row>
    <row r="149" spans="1:16" ht="101.5" x14ac:dyDescent="0.35">
      <c r="A149" s="1">
        <v>145</v>
      </c>
      <c r="B149" s="29" t="s">
        <v>197</v>
      </c>
      <c r="C149" s="2" t="s">
        <v>1013</v>
      </c>
      <c r="D149" s="2" t="s">
        <v>1011</v>
      </c>
      <c r="E149" s="2" t="s">
        <v>1012</v>
      </c>
      <c r="F149" s="2" t="s">
        <v>599</v>
      </c>
      <c r="G149" s="2" t="s">
        <v>1010</v>
      </c>
      <c r="H149" s="2" t="s">
        <v>50</v>
      </c>
      <c r="I149" s="2" t="s">
        <v>914</v>
      </c>
      <c r="J149" s="2" t="s">
        <v>30</v>
      </c>
      <c r="K149" s="2" t="s">
        <v>928</v>
      </c>
      <c r="L149" s="2" t="s">
        <v>1009</v>
      </c>
      <c r="M149" s="2"/>
      <c r="N149" s="29" t="s">
        <v>913</v>
      </c>
      <c r="O149" s="2"/>
      <c r="P149" s="20" t="s">
        <v>1001</v>
      </c>
    </row>
    <row r="150" spans="1:16" ht="101.5" x14ac:dyDescent="0.35">
      <c r="A150" s="1">
        <v>146</v>
      </c>
      <c r="B150" s="29" t="s">
        <v>197</v>
      </c>
      <c r="C150" s="2" t="s">
        <v>1015</v>
      </c>
      <c r="D150" s="2" t="s">
        <v>1014</v>
      </c>
      <c r="E150" s="2" t="s">
        <v>1016</v>
      </c>
      <c r="F150" s="2" t="s">
        <v>599</v>
      </c>
      <c r="G150" s="2" t="s">
        <v>1017</v>
      </c>
      <c r="H150" s="2" t="s">
        <v>50</v>
      </c>
      <c r="I150" s="2" t="s">
        <v>914</v>
      </c>
      <c r="J150" s="2" t="s">
        <v>30</v>
      </c>
      <c r="K150" s="2" t="s">
        <v>929</v>
      </c>
      <c r="L150" s="2" t="s">
        <v>1009</v>
      </c>
      <c r="M150" s="2"/>
      <c r="N150" s="29" t="s">
        <v>913</v>
      </c>
      <c r="O150" s="2"/>
      <c r="P150" s="20" t="s">
        <v>1002</v>
      </c>
    </row>
    <row r="151" spans="1:16" ht="116" x14ac:dyDescent="0.35">
      <c r="A151" s="1">
        <v>147</v>
      </c>
      <c r="B151" s="29" t="s">
        <v>197</v>
      </c>
      <c r="C151" s="2" t="s">
        <v>1020</v>
      </c>
      <c r="D151" s="2" t="s">
        <v>1018</v>
      </c>
      <c r="E151" s="2" t="s">
        <v>1021</v>
      </c>
      <c r="F151" s="2" t="s">
        <v>599</v>
      </c>
      <c r="G151" s="2" t="s">
        <v>1019</v>
      </c>
      <c r="H151" s="2" t="s">
        <v>50</v>
      </c>
      <c r="I151" s="2" t="s">
        <v>914</v>
      </c>
      <c r="J151" s="2" t="s">
        <v>30</v>
      </c>
      <c r="K151" s="2" t="s">
        <v>930</v>
      </c>
      <c r="L151" s="2" t="s">
        <v>1009</v>
      </c>
      <c r="M151" s="2"/>
      <c r="N151" s="29" t="s">
        <v>913</v>
      </c>
      <c r="O151" s="2"/>
      <c r="P151" s="20" t="s">
        <v>1003</v>
      </c>
    </row>
    <row r="152" spans="1:16" ht="87" x14ac:dyDescent="0.35">
      <c r="A152" s="1">
        <v>148</v>
      </c>
      <c r="B152" s="29" t="s">
        <v>197</v>
      </c>
      <c r="C152" s="2" t="s">
        <v>1023</v>
      </c>
      <c r="D152" s="2" t="s">
        <v>1022</v>
      </c>
      <c r="E152" s="2" t="s">
        <v>1219</v>
      </c>
      <c r="F152" s="2" t="s">
        <v>599</v>
      </c>
      <c r="G152" s="2" t="s">
        <v>1024</v>
      </c>
      <c r="H152" s="2" t="s">
        <v>50</v>
      </c>
      <c r="I152" s="2" t="s">
        <v>914</v>
      </c>
      <c r="J152" s="2" t="s">
        <v>30</v>
      </c>
      <c r="K152" s="2" t="s">
        <v>931</v>
      </c>
      <c r="L152" s="2" t="s">
        <v>1009</v>
      </c>
      <c r="M152" s="2"/>
      <c r="N152" s="29" t="s">
        <v>913</v>
      </c>
      <c r="O152" s="2"/>
      <c r="P152" s="20" t="s">
        <v>1004</v>
      </c>
    </row>
    <row r="153" spans="1:16" ht="130.5" x14ac:dyDescent="0.35">
      <c r="A153" s="1">
        <v>149</v>
      </c>
      <c r="B153" s="29" t="s">
        <v>197</v>
      </c>
      <c r="C153" s="2" t="s">
        <v>1026</v>
      </c>
      <c r="D153" s="2" t="s">
        <v>1162</v>
      </c>
      <c r="E153" s="2" t="s">
        <v>1161</v>
      </c>
      <c r="F153" s="2" t="s">
        <v>599</v>
      </c>
      <c r="G153" s="2" t="s">
        <v>1160</v>
      </c>
      <c r="H153" s="2" t="s">
        <v>50</v>
      </c>
      <c r="I153" s="2" t="s">
        <v>66</v>
      </c>
      <c r="J153" s="2" t="s">
        <v>30</v>
      </c>
      <c r="K153" s="2" t="s">
        <v>946</v>
      </c>
      <c r="L153" s="2" t="s">
        <v>32</v>
      </c>
      <c r="M153" s="2"/>
      <c r="N153" s="29" t="s">
        <v>944</v>
      </c>
      <c r="O153" s="2"/>
      <c r="P153" s="20" t="s">
        <v>1144</v>
      </c>
    </row>
    <row r="154" spans="1:16" ht="116" x14ac:dyDescent="0.35">
      <c r="A154" s="1">
        <v>150</v>
      </c>
      <c r="B154" s="35" t="s">
        <v>197</v>
      </c>
      <c r="C154" s="2" t="s">
        <v>1026</v>
      </c>
      <c r="D154" s="2" t="s">
        <v>1167</v>
      </c>
      <c r="E154" s="2" t="s">
        <v>1164</v>
      </c>
      <c r="F154" s="2" t="s">
        <v>599</v>
      </c>
      <c r="G154" s="2" t="s">
        <v>1163</v>
      </c>
      <c r="H154" s="2" t="s">
        <v>50</v>
      </c>
      <c r="I154" s="2" t="s">
        <v>66</v>
      </c>
      <c r="J154" s="2" t="s">
        <v>30</v>
      </c>
      <c r="K154" s="2" t="s">
        <v>945</v>
      </c>
      <c r="L154" s="2" t="s">
        <v>32</v>
      </c>
      <c r="M154" s="2"/>
      <c r="N154" s="35" t="s">
        <v>944</v>
      </c>
      <c r="O154" s="2"/>
      <c r="P154" s="20" t="s">
        <v>1145</v>
      </c>
    </row>
    <row r="155" spans="1:16" ht="130.5" x14ac:dyDescent="0.35">
      <c r="A155" s="1">
        <v>151</v>
      </c>
      <c r="B155" s="29" t="s">
        <v>197</v>
      </c>
      <c r="C155" s="2" t="s">
        <v>1166</v>
      </c>
      <c r="D155" s="2" t="s">
        <v>1165</v>
      </c>
      <c r="E155" s="2" t="s">
        <v>1025</v>
      </c>
      <c r="F155" s="2" t="s">
        <v>599</v>
      </c>
      <c r="G155" s="2" t="s">
        <v>1168</v>
      </c>
      <c r="H155" s="2" t="s">
        <v>50</v>
      </c>
      <c r="I155" s="2" t="s">
        <v>947</v>
      </c>
      <c r="J155" s="2" t="s">
        <v>30</v>
      </c>
      <c r="K155" s="2" t="s">
        <v>948</v>
      </c>
      <c r="L155" s="2" t="s">
        <v>32</v>
      </c>
      <c r="M155" s="2"/>
      <c r="N155" s="29" t="s">
        <v>944</v>
      </c>
      <c r="O155" s="2"/>
      <c r="P155" s="20" t="s">
        <v>1146</v>
      </c>
    </row>
    <row r="156" spans="1:16" ht="159.5" x14ac:dyDescent="0.35">
      <c r="A156" s="1">
        <v>152</v>
      </c>
      <c r="B156" s="29" t="s">
        <v>197</v>
      </c>
      <c r="C156" s="2" t="s">
        <v>1166</v>
      </c>
      <c r="D156" s="2" t="s">
        <v>1027</v>
      </c>
      <c r="E156" s="2" t="s">
        <v>1171</v>
      </c>
      <c r="F156" s="2" t="s">
        <v>599</v>
      </c>
      <c r="G156" s="2" t="s">
        <v>1170</v>
      </c>
      <c r="H156" s="2" t="s">
        <v>50</v>
      </c>
      <c r="I156" s="2" t="s">
        <v>751</v>
      </c>
      <c r="J156" s="2" t="s">
        <v>30</v>
      </c>
      <c r="K156" s="2" t="s">
        <v>949</v>
      </c>
      <c r="L156" s="2" t="s">
        <v>32</v>
      </c>
      <c r="M156" s="2"/>
      <c r="N156" s="29" t="s">
        <v>944</v>
      </c>
      <c r="O156" s="2"/>
      <c r="P156" s="20" t="s">
        <v>1147</v>
      </c>
    </row>
    <row r="157" spans="1:16" ht="130.5" x14ac:dyDescent="0.35">
      <c r="A157" s="1">
        <v>153</v>
      </c>
      <c r="B157" s="29" t="s">
        <v>197</v>
      </c>
      <c r="C157" s="2" t="s">
        <v>1166</v>
      </c>
      <c r="D157" s="2" t="s">
        <v>1027</v>
      </c>
      <c r="E157" s="2" t="s">
        <v>1169</v>
      </c>
      <c r="F157" s="2" t="s">
        <v>599</v>
      </c>
      <c r="G157" s="2" t="s">
        <v>1028</v>
      </c>
      <c r="H157" s="2" t="s">
        <v>50</v>
      </c>
      <c r="I157" s="2" t="s">
        <v>796</v>
      </c>
      <c r="J157" s="2"/>
      <c r="K157" s="2" t="s">
        <v>950</v>
      </c>
      <c r="L157" s="2" t="s">
        <v>32</v>
      </c>
      <c r="M157" s="2"/>
      <c r="N157" s="29" t="s">
        <v>944</v>
      </c>
      <c r="O157" s="2"/>
      <c r="P157" s="20" t="s">
        <v>1148</v>
      </c>
    </row>
    <row r="158" spans="1:16" ht="120" customHeight="1" x14ac:dyDescent="0.35">
      <c r="A158" s="1">
        <v>154</v>
      </c>
      <c r="B158" s="29" t="s">
        <v>197</v>
      </c>
      <c r="C158" s="2" t="s">
        <v>1166</v>
      </c>
      <c r="D158" s="2" t="s">
        <v>1172</v>
      </c>
      <c r="E158" s="2" t="s">
        <v>1029</v>
      </c>
      <c r="F158" s="2" t="s">
        <v>599</v>
      </c>
      <c r="G158" s="2" t="s">
        <v>1030</v>
      </c>
      <c r="H158" s="2" t="s">
        <v>50</v>
      </c>
      <c r="I158" s="2" t="s">
        <v>211</v>
      </c>
      <c r="J158" s="2"/>
      <c r="K158" s="2" t="s">
        <v>951</v>
      </c>
      <c r="L158" s="2" t="s">
        <v>53</v>
      </c>
      <c r="M158" s="2"/>
      <c r="N158" s="29" t="s">
        <v>944</v>
      </c>
      <c r="O158" s="2"/>
      <c r="P158" s="20" t="s">
        <v>1149</v>
      </c>
    </row>
    <row r="159" spans="1:16" ht="145" x14ac:dyDescent="0.35">
      <c r="A159" s="1">
        <v>155</v>
      </c>
      <c r="B159" s="29" t="s">
        <v>197</v>
      </c>
      <c r="C159" s="2" t="s">
        <v>1166</v>
      </c>
      <c r="D159" s="2" t="s">
        <v>1167</v>
      </c>
      <c r="E159" s="2" t="s">
        <v>1220</v>
      </c>
      <c r="F159" s="2" t="s">
        <v>599</v>
      </c>
      <c r="G159" s="2" t="s">
        <v>1173</v>
      </c>
      <c r="H159" s="2" t="s">
        <v>50</v>
      </c>
      <c r="I159" s="2" t="s">
        <v>754</v>
      </c>
      <c r="J159" s="2"/>
      <c r="K159" s="2" t="s">
        <v>952</v>
      </c>
      <c r="L159" s="2" t="s">
        <v>53</v>
      </c>
      <c r="M159" s="2"/>
      <c r="N159" s="29" t="s">
        <v>944</v>
      </c>
      <c r="O159" s="2"/>
      <c r="P159" s="20" t="s">
        <v>1150</v>
      </c>
    </row>
    <row r="160" spans="1:16" ht="101.5" x14ac:dyDescent="0.35">
      <c r="A160" s="1">
        <v>156</v>
      </c>
      <c r="B160" s="29" t="s">
        <v>197</v>
      </c>
      <c r="C160" s="2" t="s">
        <v>1166</v>
      </c>
      <c r="D160" s="2" t="s">
        <v>1174</v>
      </c>
      <c r="E160" s="2" t="s">
        <v>1031</v>
      </c>
      <c r="F160" s="2" t="s">
        <v>599</v>
      </c>
      <c r="G160" s="2" t="s">
        <v>1175</v>
      </c>
      <c r="H160" s="2" t="s">
        <v>50</v>
      </c>
      <c r="I160" s="2" t="s">
        <v>761</v>
      </c>
      <c r="J160" s="2"/>
      <c r="K160" s="2" t="s">
        <v>953</v>
      </c>
      <c r="L160" s="2" t="s">
        <v>32</v>
      </c>
      <c r="M160" s="2"/>
      <c r="N160" s="29" t="s">
        <v>944</v>
      </c>
      <c r="O160" s="2"/>
      <c r="P160" s="20" t="s">
        <v>1151</v>
      </c>
    </row>
    <row r="161" spans="1:16" ht="116" x14ac:dyDescent="0.35">
      <c r="A161" s="1">
        <v>157</v>
      </c>
      <c r="B161" s="29" t="s">
        <v>197</v>
      </c>
      <c r="C161" s="2" t="s">
        <v>1166</v>
      </c>
      <c r="D161" s="2" t="s">
        <v>1176</v>
      </c>
      <c r="E161" s="2" t="s">
        <v>1032</v>
      </c>
      <c r="F161" s="2" t="s">
        <v>599</v>
      </c>
      <c r="G161" s="2" t="s">
        <v>1033</v>
      </c>
      <c r="H161" s="2" t="s">
        <v>50</v>
      </c>
      <c r="I161" s="2" t="s">
        <v>761</v>
      </c>
      <c r="J161" s="2"/>
      <c r="K161" s="2" t="s">
        <v>954</v>
      </c>
      <c r="L161" s="2" t="s">
        <v>43</v>
      </c>
      <c r="M161" s="2"/>
      <c r="N161" s="29" t="s">
        <v>944</v>
      </c>
      <c r="O161" s="2"/>
      <c r="P161" s="20" t="s">
        <v>1177</v>
      </c>
    </row>
    <row r="162" spans="1:16" ht="116" x14ac:dyDescent="0.35">
      <c r="A162" s="1">
        <v>160</v>
      </c>
      <c r="B162" s="29" t="s">
        <v>197</v>
      </c>
      <c r="C162" s="2" t="s">
        <v>1166</v>
      </c>
      <c r="D162" s="2" t="s">
        <v>1178</v>
      </c>
      <c r="E162" s="2" t="s">
        <v>1037</v>
      </c>
      <c r="F162" s="2" t="s">
        <v>599</v>
      </c>
      <c r="G162" s="2" t="s">
        <v>1179</v>
      </c>
      <c r="H162" s="2" t="s">
        <v>50</v>
      </c>
      <c r="I162" s="2" t="s">
        <v>958</v>
      </c>
      <c r="J162" s="2"/>
      <c r="K162" s="2" t="s">
        <v>957</v>
      </c>
      <c r="L162" s="2" t="s">
        <v>53</v>
      </c>
      <c r="M162" s="2"/>
      <c r="N162" s="29" t="s">
        <v>944</v>
      </c>
      <c r="O162" s="2"/>
      <c r="P162" s="20" t="s">
        <v>1152</v>
      </c>
    </row>
    <row r="163" spans="1:16" ht="159.5" x14ac:dyDescent="0.35">
      <c r="A163" s="1">
        <v>158</v>
      </c>
      <c r="B163" s="29" t="s">
        <v>197</v>
      </c>
      <c r="C163" s="2" t="s">
        <v>1166</v>
      </c>
      <c r="D163" s="2" t="s">
        <v>1181</v>
      </c>
      <c r="E163" s="2" t="s">
        <v>1221</v>
      </c>
      <c r="F163" s="2" t="s">
        <v>599</v>
      </c>
      <c r="G163" s="2" t="s">
        <v>1180</v>
      </c>
      <c r="H163" s="2" t="s">
        <v>50</v>
      </c>
      <c r="I163" s="2" t="s">
        <v>958</v>
      </c>
      <c r="J163" s="2"/>
      <c r="K163" s="34" t="s">
        <v>955</v>
      </c>
      <c r="L163" s="2" t="s">
        <v>32</v>
      </c>
      <c r="M163" s="2"/>
      <c r="N163" s="29" t="s">
        <v>944</v>
      </c>
      <c r="O163" s="2"/>
      <c r="P163" s="20" t="s">
        <v>1153</v>
      </c>
    </row>
    <row r="164" spans="1:16" ht="203" x14ac:dyDescent="0.35">
      <c r="A164" s="1">
        <v>159</v>
      </c>
      <c r="B164" s="29" t="s">
        <v>197</v>
      </c>
      <c r="C164" s="2" t="s">
        <v>1166</v>
      </c>
      <c r="D164" s="2" t="s">
        <v>1036</v>
      </c>
      <c r="E164" s="2" t="s">
        <v>1035</v>
      </c>
      <c r="F164" s="2" t="s">
        <v>599</v>
      </c>
      <c r="G164" s="2" t="s">
        <v>1034</v>
      </c>
      <c r="H164" s="2" t="s">
        <v>50</v>
      </c>
      <c r="I164" s="2" t="s">
        <v>958</v>
      </c>
      <c r="J164" s="2"/>
      <c r="K164" s="2" t="s">
        <v>956</v>
      </c>
      <c r="L164" s="2" t="s">
        <v>43</v>
      </c>
      <c r="M164" s="2"/>
      <c r="N164" s="29" t="s">
        <v>944</v>
      </c>
      <c r="O164" s="2"/>
      <c r="P164" s="20" t="s">
        <v>1182</v>
      </c>
    </row>
    <row r="165" spans="1:16" ht="116" x14ac:dyDescent="0.35">
      <c r="A165" s="1">
        <v>162</v>
      </c>
      <c r="B165" s="29" t="s">
        <v>197</v>
      </c>
      <c r="C165" s="2" t="s">
        <v>1166</v>
      </c>
      <c r="D165" s="2" t="s">
        <v>1184</v>
      </c>
      <c r="E165" s="2" t="s">
        <v>1222</v>
      </c>
      <c r="F165" s="2" t="s">
        <v>599</v>
      </c>
      <c r="G165" s="2" t="s">
        <v>1183</v>
      </c>
      <c r="H165" s="2" t="s">
        <v>50</v>
      </c>
      <c r="I165" s="2" t="s">
        <v>51</v>
      </c>
      <c r="J165" s="2"/>
      <c r="K165" s="2" t="s">
        <v>959</v>
      </c>
      <c r="L165" s="2" t="s">
        <v>32</v>
      </c>
      <c r="M165" s="2"/>
      <c r="N165" s="29" t="s">
        <v>944</v>
      </c>
      <c r="O165" s="2"/>
      <c r="P165" s="20" t="s">
        <v>1154</v>
      </c>
    </row>
    <row r="166" spans="1:16" ht="150" customHeight="1" x14ac:dyDescent="0.35">
      <c r="A166" s="1">
        <v>163</v>
      </c>
      <c r="B166" s="29" t="s">
        <v>197</v>
      </c>
      <c r="C166" s="2" t="s">
        <v>1166</v>
      </c>
      <c r="D166" s="2" t="s">
        <v>1186</v>
      </c>
      <c r="E166" s="2" t="s">
        <v>1223</v>
      </c>
      <c r="F166" s="2" t="s">
        <v>599</v>
      </c>
      <c r="G166" s="2" t="s">
        <v>1185</v>
      </c>
      <c r="H166" s="2" t="s">
        <v>50</v>
      </c>
      <c r="I166" s="2" t="s">
        <v>51</v>
      </c>
      <c r="J166" s="2"/>
      <c r="K166" s="2" t="s">
        <v>960</v>
      </c>
      <c r="L166" s="2" t="s">
        <v>53</v>
      </c>
      <c r="M166" s="2"/>
      <c r="N166" s="29" t="s">
        <v>944</v>
      </c>
      <c r="O166" s="2"/>
      <c r="P166" s="20" t="s">
        <v>1155</v>
      </c>
    </row>
    <row r="167" spans="1:16" ht="188.5" x14ac:dyDescent="0.35">
      <c r="A167" s="1">
        <v>161</v>
      </c>
      <c r="B167" s="29" t="s">
        <v>197</v>
      </c>
      <c r="C167" s="2" t="s">
        <v>1166</v>
      </c>
      <c r="D167" s="2" t="s">
        <v>1190</v>
      </c>
      <c r="E167" s="2" t="s">
        <v>1189</v>
      </c>
      <c r="F167" s="2" t="s">
        <v>599</v>
      </c>
      <c r="G167" s="2" t="s">
        <v>1187</v>
      </c>
      <c r="H167" s="2" t="s">
        <v>50</v>
      </c>
      <c r="I167" s="2" t="s">
        <v>51</v>
      </c>
      <c r="J167" s="2"/>
      <c r="K167" s="34" t="s">
        <v>1188</v>
      </c>
      <c r="L167" s="2" t="s">
        <v>32</v>
      </c>
      <c r="M167" s="2"/>
      <c r="N167" s="29" t="s">
        <v>944</v>
      </c>
      <c r="O167" s="2"/>
      <c r="P167" s="20" t="s">
        <v>1156</v>
      </c>
    </row>
    <row r="168" spans="1:16" ht="130.5" x14ac:dyDescent="0.35">
      <c r="A168" s="1">
        <v>164</v>
      </c>
      <c r="B168" s="29" t="s">
        <v>197</v>
      </c>
      <c r="C168" s="2" t="s">
        <v>1026</v>
      </c>
      <c r="D168" s="2" t="s">
        <v>1191</v>
      </c>
      <c r="E168" s="2" t="s">
        <v>1192</v>
      </c>
      <c r="F168" s="2" t="s">
        <v>599</v>
      </c>
      <c r="G168" s="2" t="s">
        <v>1193</v>
      </c>
      <c r="H168" s="2" t="s">
        <v>50</v>
      </c>
      <c r="I168" s="2" t="s">
        <v>965</v>
      </c>
      <c r="J168" s="2"/>
      <c r="K168" s="2" t="s">
        <v>961</v>
      </c>
      <c r="L168" s="2" t="s">
        <v>32</v>
      </c>
      <c r="M168" s="2"/>
      <c r="N168" s="29" t="s">
        <v>944</v>
      </c>
      <c r="O168" s="2"/>
      <c r="P168" s="20" t="s">
        <v>1157</v>
      </c>
    </row>
    <row r="169" spans="1:16" ht="130.5" x14ac:dyDescent="0.35">
      <c r="A169" s="1">
        <v>165</v>
      </c>
      <c r="B169" s="29" t="s">
        <v>197</v>
      </c>
      <c r="C169" s="2" t="s">
        <v>1026</v>
      </c>
      <c r="D169" s="2" t="s">
        <v>1195</v>
      </c>
      <c r="E169" s="2" t="s">
        <v>1194</v>
      </c>
      <c r="F169" s="2" t="s">
        <v>599</v>
      </c>
      <c r="G169" s="2" t="s">
        <v>1199</v>
      </c>
      <c r="H169" s="2" t="s">
        <v>50</v>
      </c>
      <c r="I169" s="2" t="s">
        <v>965</v>
      </c>
      <c r="J169" s="2"/>
      <c r="K169" s="2" t="s">
        <v>963</v>
      </c>
      <c r="L169" s="2" t="s">
        <v>32</v>
      </c>
      <c r="M169" s="2"/>
      <c r="N169" s="29" t="s">
        <v>944</v>
      </c>
      <c r="O169" s="2"/>
      <c r="P169" s="20" t="s">
        <v>1158</v>
      </c>
    </row>
    <row r="170" spans="1:16" ht="87" x14ac:dyDescent="0.35">
      <c r="A170" s="1">
        <v>166</v>
      </c>
      <c r="B170" s="29" t="s">
        <v>197</v>
      </c>
      <c r="C170" s="2" t="s">
        <v>1026</v>
      </c>
      <c r="D170" s="2" t="s">
        <v>1196</v>
      </c>
      <c r="E170" s="2" t="s">
        <v>1198</v>
      </c>
      <c r="F170" s="2" t="s">
        <v>599</v>
      </c>
      <c r="G170" s="2" t="s">
        <v>1197</v>
      </c>
      <c r="H170" s="2" t="s">
        <v>50</v>
      </c>
      <c r="I170" s="2" t="s">
        <v>965</v>
      </c>
      <c r="J170" s="2"/>
      <c r="K170" s="2" t="s">
        <v>964</v>
      </c>
      <c r="L170" s="2" t="s">
        <v>32</v>
      </c>
      <c r="M170" s="2"/>
      <c r="N170" s="29" t="s">
        <v>944</v>
      </c>
      <c r="O170" s="2"/>
      <c r="P170" s="20" t="s">
        <v>1159</v>
      </c>
    </row>
    <row r="171" spans="1:16" ht="188.5" x14ac:dyDescent="0.35">
      <c r="A171" s="1">
        <v>167</v>
      </c>
      <c r="B171" s="29" t="s">
        <v>197</v>
      </c>
      <c r="C171" s="2" t="s">
        <v>1026</v>
      </c>
      <c r="D171" s="2" t="s">
        <v>1201</v>
      </c>
      <c r="E171" s="2" t="s">
        <v>1202</v>
      </c>
      <c r="F171" s="2" t="s">
        <v>599</v>
      </c>
      <c r="G171" s="2" t="s">
        <v>1200</v>
      </c>
      <c r="H171" s="2" t="s">
        <v>50</v>
      </c>
      <c r="I171" s="2" t="s">
        <v>965</v>
      </c>
      <c r="J171" s="2"/>
      <c r="K171" s="34" t="s">
        <v>962</v>
      </c>
      <c r="L171" s="2" t="s">
        <v>43</v>
      </c>
      <c r="M171" s="2"/>
      <c r="N171" s="29" t="s">
        <v>944</v>
      </c>
      <c r="O171" s="2"/>
      <c r="P171" s="36" t="s">
        <v>1203</v>
      </c>
    </row>
    <row r="172" spans="1:16" ht="220" customHeight="1" x14ac:dyDescent="0.35">
      <c r="A172" s="1">
        <v>168</v>
      </c>
      <c r="B172" s="29" t="s">
        <v>197</v>
      </c>
      <c r="C172" s="2" t="s">
        <v>1166</v>
      </c>
      <c r="D172" s="2" t="s">
        <v>1059</v>
      </c>
      <c r="E172" s="2" t="s">
        <v>1205</v>
      </c>
      <c r="F172" s="2" t="s">
        <v>599</v>
      </c>
      <c r="G172" s="2" t="s">
        <v>1058</v>
      </c>
      <c r="H172" s="2" t="s">
        <v>50</v>
      </c>
      <c r="I172" s="2" t="s">
        <v>965</v>
      </c>
      <c r="J172" s="2"/>
      <c r="K172" s="2" t="s">
        <v>1038</v>
      </c>
      <c r="L172" s="2" t="s">
        <v>32</v>
      </c>
      <c r="M172" s="2"/>
      <c r="N172" s="29" t="s">
        <v>1047</v>
      </c>
      <c r="O172" s="2"/>
      <c r="P172" s="20" t="s">
        <v>1204</v>
      </c>
    </row>
    <row r="173" spans="1:16" ht="195" customHeight="1" x14ac:dyDescent="0.35">
      <c r="A173" s="1">
        <v>169</v>
      </c>
      <c r="B173" s="29" t="s">
        <v>197</v>
      </c>
      <c r="C173" s="2" t="s">
        <v>1166</v>
      </c>
      <c r="D173" s="2" t="s">
        <v>1208</v>
      </c>
      <c r="E173" s="2" t="s">
        <v>1206</v>
      </c>
      <c r="F173" s="2" t="s">
        <v>599</v>
      </c>
      <c r="G173" s="2" t="s">
        <v>1207</v>
      </c>
      <c r="H173" s="2" t="s">
        <v>50</v>
      </c>
      <c r="I173" s="2" t="s">
        <v>965</v>
      </c>
      <c r="J173" s="2"/>
      <c r="K173" s="2" t="s">
        <v>1039</v>
      </c>
      <c r="L173" s="2" t="s">
        <v>32</v>
      </c>
      <c r="M173" s="2"/>
      <c r="N173" s="29" t="s">
        <v>1047</v>
      </c>
      <c r="O173" s="2"/>
      <c r="P173" s="20" t="s">
        <v>1048</v>
      </c>
    </row>
    <row r="174" spans="1:16" ht="180" customHeight="1" x14ac:dyDescent="0.35">
      <c r="A174" s="1">
        <v>170</v>
      </c>
      <c r="B174" s="29" t="s">
        <v>197</v>
      </c>
      <c r="C174" s="2" t="s">
        <v>1166</v>
      </c>
      <c r="D174" s="2" t="s">
        <v>1210</v>
      </c>
      <c r="E174" s="2" t="s">
        <v>1061</v>
      </c>
      <c r="F174" s="2" t="s">
        <v>599</v>
      </c>
      <c r="G174" s="2" t="s">
        <v>1060</v>
      </c>
      <c r="H174" s="2" t="s">
        <v>50</v>
      </c>
      <c r="I174" s="2" t="s">
        <v>958</v>
      </c>
      <c r="J174" s="2"/>
      <c r="K174" s="34" t="s">
        <v>1062</v>
      </c>
      <c r="L174" s="2" t="s">
        <v>32</v>
      </c>
      <c r="M174" s="2"/>
      <c r="N174" s="29" t="s">
        <v>1047</v>
      </c>
      <c r="O174" s="2"/>
      <c r="P174" s="20" t="s">
        <v>1049</v>
      </c>
    </row>
    <row r="175" spans="1:16" ht="174" x14ac:dyDescent="0.35">
      <c r="A175" s="1">
        <v>171</v>
      </c>
      <c r="B175" s="29" t="s">
        <v>197</v>
      </c>
      <c r="C175" s="2" t="s">
        <v>1166</v>
      </c>
      <c r="D175" s="2" t="s">
        <v>1211</v>
      </c>
      <c r="E175" s="2" t="s">
        <v>1209</v>
      </c>
      <c r="F175" s="2" t="s">
        <v>599</v>
      </c>
      <c r="G175" s="2" t="s">
        <v>1063</v>
      </c>
      <c r="H175" s="2" t="s">
        <v>50</v>
      </c>
      <c r="I175" s="2" t="s">
        <v>965</v>
      </c>
      <c r="J175" s="2"/>
      <c r="K175" s="34" t="s">
        <v>964</v>
      </c>
      <c r="L175" s="2" t="s">
        <v>32</v>
      </c>
      <c r="M175" s="2"/>
      <c r="N175" s="29" t="s">
        <v>1047</v>
      </c>
      <c r="O175" s="2"/>
      <c r="P175" s="20" t="s">
        <v>1050</v>
      </c>
    </row>
    <row r="176" spans="1:16" ht="188.5" x14ac:dyDescent="0.35">
      <c r="A176" s="1">
        <v>172</v>
      </c>
      <c r="B176" s="29" t="s">
        <v>197</v>
      </c>
      <c r="C176" s="2" t="s">
        <v>1166</v>
      </c>
      <c r="D176" s="2" t="s">
        <v>1212</v>
      </c>
      <c r="E176" s="2" t="s">
        <v>1065</v>
      </c>
      <c r="F176" s="2" t="s">
        <v>599</v>
      </c>
      <c r="G176" s="2" t="s">
        <v>1064</v>
      </c>
      <c r="H176" s="2" t="s">
        <v>50</v>
      </c>
      <c r="I176" s="2" t="s">
        <v>965</v>
      </c>
      <c r="J176" s="2"/>
      <c r="K176" s="2" t="s">
        <v>1040</v>
      </c>
      <c r="L176" s="2" t="s">
        <v>32</v>
      </c>
      <c r="M176" s="2"/>
      <c r="N176" s="29" t="s">
        <v>1047</v>
      </c>
      <c r="O176" s="2"/>
      <c r="P176" s="20" t="s">
        <v>1051</v>
      </c>
    </row>
    <row r="177" spans="1:16" ht="188.5" x14ac:dyDescent="0.35">
      <c r="A177" s="1">
        <v>173</v>
      </c>
      <c r="B177" s="29" t="s">
        <v>197</v>
      </c>
      <c r="C177" s="2" t="s">
        <v>1166</v>
      </c>
      <c r="D177" s="2" t="s">
        <v>1216</v>
      </c>
      <c r="E177" s="2" t="s">
        <v>1215</v>
      </c>
      <c r="F177" s="2" t="s">
        <v>599</v>
      </c>
      <c r="G177" s="2" t="s">
        <v>1066</v>
      </c>
      <c r="H177" s="2" t="s">
        <v>50</v>
      </c>
      <c r="I177" s="2" t="s">
        <v>958</v>
      </c>
      <c r="J177" s="2"/>
      <c r="K177" s="34" t="s">
        <v>955</v>
      </c>
      <c r="L177" s="2" t="s">
        <v>32</v>
      </c>
      <c r="M177" s="2"/>
      <c r="N177" s="29" t="s">
        <v>1047</v>
      </c>
      <c r="O177" s="2"/>
      <c r="P177" s="20" t="s">
        <v>1052</v>
      </c>
    </row>
    <row r="178" spans="1:16" ht="188.5" x14ac:dyDescent="0.35">
      <c r="A178" s="1">
        <v>174</v>
      </c>
      <c r="B178" s="29" t="s">
        <v>197</v>
      </c>
      <c r="C178" s="2" t="s">
        <v>1166</v>
      </c>
      <c r="D178" s="2" t="s">
        <v>1218</v>
      </c>
      <c r="E178" s="2" t="s">
        <v>1074</v>
      </c>
      <c r="F178" s="2" t="s">
        <v>599</v>
      </c>
      <c r="G178" s="2" t="s">
        <v>1073</v>
      </c>
      <c r="H178" s="2" t="s">
        <v>50</v>
      </c>
      <c r="I178" s="2" t="s">
        <v>51</v>
      </c>
      <c r="J178" s="2"/>
      <c r="K178" s="2" t="s">
        <v>1041</v>
      </c>
      <c r="L178" s="2" t="s">
        <v>32</v>
      </c>
      <c r="M178" s="2"/>
      <c r="N178" s="29" t="s">
        <v>1047</v>
      </c>
      <c r="O178" s="2"/>
      <c r="P178" s="20" t="s">
        <v>1053</v>
      </c>
    </row>
    <row r="179" spans="1:16" ht="159.5" x14ac:dyDescent="0.35">
      <c r="A179" s="1">
        <v>175</v>
      </c>
      <c r="B179" s="29" t="s">
        <v>197</v>
      </c>
      <c r="C179" s="2" t="s">
        <v>1166</v>
      </c>
      <c r="D179" s="2" t="s">
        <v>1076</v>
      </c>
      <c r="E179" s="2" t="s">
        <v>1214</v>
      </c>
      <c r="F179" s="2" t="s">
        <v>599</v>
      </c>
      <c r="G179" s="2" t="s">
        <v>1067</v>
      </c>
      <c r="H179" s="2" t="s">
        <v>50</v>
      </c>
      <c r="I179" s="2" t="s">
        <v>51</v>
      </c>
      <c r="J179" s="2"/>
      <c r="K179" s="34" t="s">
        <v>1042</v>
      </c>
      <c r="L179" s="2" t="s">
        <v>32</v>
      </c>
      <c r="M179" s="2"/>
      <c r="N179" s="29" t="s">
        <v>1047</v>
      </c>
      <c r="O179" s="2"/>
      <c r="P179" s="20" t="s">
        <v>1054</v>
      </c>
    </row>
    <row r="180" spans="1:16" ht="174" x14ac:dyDescent="0.35">
      <c r="A180" s="1">
        <v>176</v>
      </c>
      <c r="B180" s="29" t="s">
        <v>197</v>
      </c>
      <c r="C180" s="2" t="s">
        <v>1166</v>
      </c>
      <c r="D180" s="2" t="s">
        <v>1217</v>
      </c>
      <c r="E180" s="2" t="s">
        <v>1077</v>
      </c>
      <c r="F180" s="2" t="s">
        <v>599</v>
      </c>
      <c r="G180" s="2" t="s">
        <v>1068</v>
      </c>
      <c r="H180" s="2" t="s">
        <v>50</v>
      </c>
      <c r="I180" s="2" t="s">
        <v>965</v>
      </c>
      <c r="J180" s="2"/>
      <c r="K180" s="2" t="s">
        <v>1043</v>
      </c>
      <c r="L180" s="2" t="s">
        <v>32</v>
      </c>
      <c r="M180" s="2"/>
      <c r="N180" s="29" t="s">
        <v>1047</v>
      </c>
      <c r="O180" s="2"/>
      <c r="P180" s="20" t="s">
        <v>1055</v>
      </c>
    </row>
    <row r="181" spans="1:16" ht="174" x14ac:dyDescent="0.35">
      <c r="A181" s="1">
        <v>177</v>
      </c>
      <c r="B181" s="29" t="s">
        <v>197</v>
      </c>
      <c r="C181" s="2" t="s">
        <v>1166</v>
      </c>
      <c r="D181" s="2" t="s">
        <v>1078</v>
      </c>
      <c r="E181" s="2" t="s">
        <v>1213</v>
      </c>
      <c r="F181" s="2" t="s">
        <v>599</v>
      </c>
      <c r="G181" s="2" t="s">
        <v>1069</v>
      </c>
      <c r="H181" s="2" t="s">
        <v>50</v>
      </c>
      <c r="I181" s="2" t="s">
        <v>66</v>
      </c>
      <c r="J181" s="2"/>
      <c r="K181" s="34" t="s">
        <v>1044</v>
      </c>
      <c r="L181" s="2" t="s">
        <v>32</v>
      </c>
      <c r="M181" s="2"/>
      <c r="N181" s="29" t="s">
        <v>1047</v>
      </c>
      <c r="O181" s="2"/>
      <c r="P181" s="20" t="s">
        <v>1056</v>
      </c>
    </row>
    <row r="182" spans="1:16" ht="145" x14ac:dyDescent="0.35">
      <c r="A182" s="1">
        <v>178</v>
      </c>
      <c r="B182" s="29" t="s">
        <v>197</v>
      </c>
      <c r="C182" s="2" t="s">
        <v>1166</v>
      </c>
      <c r="D182" s="2" t="s">
        <v>1075</v>
      </c>
      <c r="E182" s="2" t="s">
        <v>1079</v>
      </c>
      <c r="F182" s="2" t="s">
        <v>599</v>
      </c>
      <c r="G182" s="2" t="s">
        <v>1070</v>
      </c>
      <c r="H182" s="2" t="s">
        <v>50</v>
      </c>
      <c r="I182" s="2" t="s">
        <v>965</v>
      </c>
      <c r="J182" s="2"/>
      <c r="K182" s="2" t="s">
        <v>1045</v>
      </c>
      <c r="L182" s="2" t="s">
        <v>53</v>
      </c>
      <c r="M182" s="2"/>
      <c r="N182" s="29" t="s">
        <v>1047</v>
      </c>
      <c r="O182" s="2"/>
      <c r="P182" s="20" t="s">
        <v>1057</v>
      </c>
    </row>
    <row r="183" spans="1:16" ht="188.5" x14ac:dyDescent="0.35">
      <c r="A183" s="1">
        <v>179</v>
      </c>
      <c r="B183" s="29" t="s">
        <v>197</v>
      </c>
      <c r="C183" s="2" t="s">
        <v>1166</v>
      </c>
      <c r="D183" s="2" t="s">
        <v>1081</v>
      </c>
      <c r="E183" s="2" t="s">
        <v>1080</v>
      </c>
      <c r="F183" s="2" t="s">
        <v>599</v>
      </c>
      <c r="G183" s="2" t="s">
        <v>1071</v>
      </c>
      <c r="H183" s="2" t="s">
        <v>50</v>
      </c>
      <c r="I183" s="2" t="s">
        <v>51</v>
      </c>
      <c r="J183" s="2"/>
      <c r="K183" s="2" t="s">
        <v>1046</v>
      </c>
      <c r="L183" s="2" t="s">
        <v>53</v>
      </c>
      <c r="M183" s="2"/>
      <c r="N183" s="29" t="s">
        <v>1047</v>
      </c>
      <c r="O183" s="2"/>
      <c r="P183" s="20" t="s">
        <v>1072</v>
      </c>
    </row>
    <row r="184" spans="1:16" ht="275.5" x14ac:dyDescent="0.35">
      <c r="A184" s="1">
        <v>180</v>
      </c>
      <c r="B184" s="29" t="s">
        <v>197</v>
      </c>
      <c r="C184" s="2" t="s">
        <v>1102</v>
      </c>
      <c r="D184" s="2" t="s">
        <v>1103</v>
      </c>
      <c r="E184" s="2" t="s">
        <v>1105</v>
      </c>
      <c r="F184" s="2" t="s">
        <v>599</v>
      </c>
      <c r="G184" s="2" t="s">
        <v>1104</v>
      </c>
      <c r="H184" s="2" t="s">
        <v>40</v>
      </c>
      <c r="I184" s="2" t="s">
        <v>41</v>
      </c>
      <c r="J184" s="2"/>
      <c r="K184" s="2" t="s">
        <v>1082</v>
      </c>
      <c r="L184" s="2" t="s">
        <v>43</v>
      </c>
      <c r="M184" s="2"/>
      <c r="N184" s="29" t="s">
        <v>1086</v>
      </c>
      <c r="O184" s="2"/>
      <c r="P184" s="20" t="s">
        <v>1090</v>
      </c>
    </row>
    <row r="185" spans="1:16" ht="217.5" x14ac:dyDescent="0.35">
      <c r="A185" s="1">
        <v>181</v>
      </c>
      <c r="B185" s="29" t="s">
        <v>197</v>
      </c>
      <c r="C185" s="2" t="s">
        <v>1102</v>
      </c>
      <c r="D185" s="2" t="s">
        <v>1103</v>
      </c>
      <c r="E185" s="2" t="s">
        <v>1107</v>
      </c>
      <c r="F185" s="2" t="s">
        <v>599</v>
      </c>
      <c r="G185" s="2" t="s">
        <v>1106</v>
      </c>
      <c r="H185" s="2" t="s">
        <v>40</v>
      </c>
      <c r="I185" s="2" t="s">
        <v>41</v>
      </c>
      <c r="J185" s="2"/>
      <c r="K185" s="2" t="s">
        <v>1083</v>
      </c>
      <c r="L185" s="2" t="s">
        <v>32</v>
      </c>
      <c r="M185" s="2"/>
      <c r="N185" s="30" t="s">
        <v>1086</v>
      </c>
      <c r="O185" s="2"/>
      <c r="P185" s="20" t="s">
        <v>1091</v>
      </c>
    </row>
    <row r="186" spans="1:16" ht="261" x14ac:dyDescent="0.35">
      <c r="A186" s="1">
        <v>182</v>
      </c>
      <c r="B186" s="29" t="s">
        <v>197</v>
      </c>
      <c r="C186" s="2" t="s">
        <v>1102</v>
      </c>
      <c r="D186" s="2" t="s">
        <v>1103</v>
      </c>
      <c r="E186" s="2" t="s">
        <v>1109</v>
      </c>
      <c r="F186" s="2" t="s">
        <v>599</v>
      </c>
      <c r="G186" s="2" t="s">
        <v>1108</v>
      </c>
      <c r="H186" s="2" t="s">
        <v>40</v>
      </c>
      <c r="I186" s="2" t="s">
        <v>41</v>
      </c>
      <c r="J186" s="2"/>
      <c r="K186" s="2" t="s">
        <v>1084</v>
      </c>
      <c r="L186" s="2" t="s">
        <v>43</v>
      </c>
      <c r="M186" s="2"/>
      <c r="N186" s="30" t="s">
        <v>1086</v>
      </c>
      <c r="O186" s="2"/>
      <c r="P186" s="20" t="s">
        <v>1092</v>
      </c>
    </row>
    <row r="187" spans="1:16" ht="159.5" x14ac:dyDescent="0.35">
      <c r="A187" s="1">
        <v>183</v>
      </c>
      <c r="B187" s="29" t="s">
        <v>197</v>
      </c>
      <c r="C187" s="2" t="s">
        <v>1102</v>
      </c>
      <c r="D187" s="2" t="s">
        <v>1103</v>
      </c>
      <c r="E187" s="2" t="s">
        <v>1111</v>
      </c>
      <c r="F187" s="2" t="s">
        <v>599</v>
      </c>
      <c r="G187" s="2" t="s">
        <v>1110</v>
      </c>
      <c r="H187" s="2" t="s">
        <v>40</v>
      </c>
      <c r="I187" s="2" t="s">
        <v>41</v>
      </c>
      <c r="J187" s="2"/>
      <c r="K187" s="2" t="s">
        <v>1085</v>
      </c>
      <c r="L187" s="2" t="s">
        <v>43</v>
      </c>
      <c r="M187" s="2"/>
      <c r="N187" s="30" t="s">
        <v>1086</v>
      </c>
      <c r="O187" s="2"/>
      <c r="P187" s="20" t="s">
        <v>1093</v>
      </c>
    </row>
    <row r="188" spans="1:16" ht="275.5" x14ac:dyDescent="0.35">
      <c r="A188" s="1">
        <v>184</v>
      </c>
      <c r="B188" s="29" t="s">
        <v>197</v>
      </c>
      <c r="C188" s="2" t="s">
        <v>1102</v>
      </c>
      <c r="D188" s="2" t="s">
        <v>1103</v>
      </c>
      <c r="E188" s="2" t="s">
        <v>1113</v>
      </c>
      <c r="F188" s="2" t="s">
        <v>599</v>
      </c>
      <c r="G188" s="2" t="s">
        <v>1112</v>
      </c>
      <c r="H188" s="2" t="s">
        <v>40</v>
      </c>
      <c r="I188" s="2" t="s">
        <v>41</v>
      </c>
      <c r="J188" s="2"/>
      <c r="K188" s="2" t="s">
        <v>81</v>
      </c>
      <c r="L188" s="2" t="s">
        <v>43</v>
      </c>
      <c r="M188" s="2"/>
      <c r="N188" s="30" t="s">
        <v>1086</v>
      </c>
      <c r="O188" s="2"/>
      <c r="P188" s="20" t="s">
        <v>1094</v>
      </c>
    </row>
    <row r="189" spans="1:16" ht="174" x14ac:dyDescent="0.35">
      <c r="A189" s="1">
        <v>185</v>
      </c>
      <c r="B189" s="29" t="s">
        <v>197</v>
      </c>
      <c r="C189" s="2" t="s">
        <v>1102</v>
      </c>
      <c r="D189" s="2" t="s">
        <v>1103</v>
      </c>
      <c r="E189" s="2" t="s">
        <v>1115</v>
      </c>
      <c r="F189" s="2" t="s">
        <v>599</v>
      </c>
      <c r="G189" s="2" t="s">
        <v>1114</v>
      </c>
      <c r="H189" s="2" t="s">
        <v>40</v>
      </c>
      <c r="I189" s="2" t="s">
        <v>41</v>
      </c>
      <c r="J189" s="2"/>
      <c r="K189" s="2" t="s">
        <v>1087</v>
      </c>
      <c r="L189" s="2" t="s">
        <v>43</v>
      </c>
      <c r="M189" s="2"/>
      <c r="N189" s="30" t="s">
        <v>1086</v>
      </c>
      <c r="O189" s="2"/>
      <c r="P189" s="20" t="s">
        <v>1095</v>
      </c>
    </row>
    <row r="190" spans="1:16" ht="217.5" x14ac:dyDescent="0.35">
      <c r="A190" s="1">
        <v>186</v>
      </c>
      <c r="B190" s="29" t="s">
        <v>197</v>
      </c>
      <c r="C190" s="2" t="s">
        <v>1102</v>
      </c>
      <c r="D190" s="2" t="s">
        <v>1103</v>
      </c>
      <c r="E190" s="2" t="s">
        <v>1117</v>
      </c>
      <c r="F190" s="2" t="s">
        <v>599</v>
      </c>
      <c r="G190" s="2" t="s">
        <v>1116</v>
      </c>
      <c r="H190" s="2" t="s">
        <v>40</v>
      </c>
      <c r="I190" s="2" t="s">
        <v>41</v>
      </c>
      <c r="J190" s="2"/>
      <c r="K190" s="2" t="s">
        <v>1088</v>
      </c>
      <c r="L190" s="2" t="s">
        <v>43</v>
      </c>
      <c r="M190" s="2"/>
      <c r="N190" s="30" t="s">
        <v>1086</v>
      </c>
      <c r="O190" s="2"/>
      <c r="P190" s="20" t="s">
        <v>1096</v>
      </c>
    </row>
    <row r="191" spans="1:16" ht="261" x14ac:dyDescent="0.35">
      <c r="A191" s="1">
        <v>187</v>
      </c>
      <c r="B191" s="29" t="s">
        <v>197</v>
      </c>
      <c r="C191" s="2" t="s">
        <v>1102</v>
      </c>
      <c r="D191" s="2" t="s">
        <v>1103</v>
      </c>
      <c r="E191" s="2" t="s">
        <v>1119</v>
      </c>
      <c r="F191" s="2" t="s">
        <v>599</v>
      </c>
      <c r="G191" s="2" t="s">
        <v>1118</v>
      </c>
      <c r="H191" s="2" t="s">
        <v>40</v>
      </c>
      <c r="I191" s="2" t="s">
        <v>41</v>
      </c>
      <c r="J191" s="2"/>
      <c r="K191" s="2" t="s">
        <v>1101</v>
      </c>
      <c r="L191" s="2" t="s">
        <v>43</v>
      </c>
      <c r="M191" s="2"/>
      <c r="N191" s="30" t="s">
        <v>1086</v>
      </c>
      <c r="O191" s="2"/>
      <c r="P191" s="20" t="s">
        <v>1097</v>
      </c>
    </row>
    <row r="192" spans="1:16" ht="188.5" x14ac:dyDescent="0.35">
      <c r="A192" s="1">
        <v>188</v>
      </c>
      <c r="B192" s="29" t="s">
        <v>197</v>
      </c>
      <c r="C192" s="2" t="s">
        <v>1102</v>
      </c>
      <c r="D192" s="2" t="s">
        <v>1103</v>
      </c>
      <c r="E192" s="2" t="s">
        <v>1121</v>
      </c>
      <c r="F192" s="2" t="s">
        <v>599</v>
      </c>
      <c r="G192" s="2" t="s">
        <v>1120</v>
      </c>
      <c r="H192" s="2" t="s">
        <v>40</v>
      </c>
      <c r="I192" s="2" t="s">
        <v>41</v>
      </c>
      <c r="J192" s="2"/>
      <c r="K192" s="2" t="s">
        <v>1089</v>
      </c>
      <c r="L192" s="2" t="s">
        <v>43</v>
      </c>
      <c r="M192" s="2"/>
      <c r="N192" s="30" t="s">
        <v>1086</v>
      </c>
      <c r="O192" s="2"/>
      <c r="P192" s="20" t="s">
        <v>1098</v>
      </c>
    </row>
    <row r="193" spans="1:16" ht="217.5" x14ac:dyDescent="0.35">
      <c r="A193" s="1">
        <v>189</v>
      </c>
      <c r="B193" s="29" t="s">
        <v>197</v>
      </c>
      <c r="C193" s="2" t="s">
        <v>1102</v>
      </c>
      <c r="D193" s="2" t="s">
        <v>1103</v>
      </c>
      <c r="E193" s="2" t="s">
        <v>1123</v>
      </c>
      <c r="F193" s="2" t="s">
        <v>599</v>
      </c>
      <c r="G193" s="2" t="s">
        <v>1122</v>
      </c>
      <c r="H193" s="2" t="s">
        <v>40</v>
      </c>
      <c r="I193" s="2" t="s">
        <v>41</v>
      </c>
      <c r="J193" s="2"/>
      <c r="K193" s="2" t="s">
        <v>168</v>
      </c>
      <c r="L193" s="2" t="s">
        <v>43</v>
      </c>
      <c r="M193" s="2"/>
      <c r="N193" s="30" t="s">
        <v>1086</v>
      </c>
      <c r="O193" s="2"/>
      <c r="P193" s="20" t="s">
        <v>1099</v>
      </c>
    </row>
    <row r="194" spans="1:16" ht="261" x14ac:dyDescent="0.35">
      <c r="A194" s="1">
        <v>190</v>
      </c>
      <c r="B194" s="29" t="s">
        <v>197</v>
      </c>
      <c r="C194" s="2" t="s">
        <v>1102</v>
      </c>
      <c r="D194" s="2" t="s">
        <v>1103</v>
      </c>
      <c r="E194" s="2" t="s">
        <v>1125</v>
      </c>
      <c r="F194" s="2" t="s">
        <v>599</v>
      </c>
      <c r="G194" s="2" t="s">
        <v>1124</v>
      </c>
      <c r="H194" s="2" t="s">
        <v>40</v>
      </c>
      <c r="I194" s="2" t="s">
        <v>41</v>
      </c>
      <c r="J194" s="2"/>
      <c r="K194" s="2" t="s">
        <v>185</v>
      </c>
      <c r="L194" s="2" t="s">
        <v>43</v>
      </c>
      <c r="M194" s="2"/>
      <c r="N194" s="30" t="s">
        <v>1086</v>
      </c>
      <c r="O194" s="2"/>
      <c r="P194" s="20" t="s">
        <v>1100</v>
      </c>
    </row>
    <row r="195" spans="1:16" ht="217.5" x14ac:dyDescent="0.35">
      <c r="A195" s="1">
        <v>191</v>
      </c>
      <c r="B195" s="37" t="s">
        <v>620</v>
      </c>
      <c r="C195" s="2" t="s">
        <v>1229</v>
      </c>
      <c r="D195" s="2" t="s">
        <v>1230</v>
      </c>
      <c r="E195" s="2" t="s">
        <v>1296</v>
      </c>
      <c r="F195" s="2" t="s">
        <v>274</v>
      </c>
      <c r="G195" s="2" t="s">
        <v>1231</v>
      </c>
      <c r="H195" s="2" t="s">
        <v>40</v>
      </c>
      <c r="I195" s="2" t="s">
        <v>41</v>
      </c>
      <c r="J195" s="2"/>
      <c r="K195" s="2" t="s">
        <v>1226</v>
      </c>
      <c r="L195" s="2" t="s">
        <v>1228</v>
      </c>
      <c r="M195" s="2"/>
      <c r="N195" s="37" t="s">
        <v>1227</v>
      </c>
      <c r="O195" s="2"/>
      <c r="P195" s="24" t="s">
        <v>1282</v>
      </c>
    </row>
    <row r="196" spans="1:16" ht="145" x14ac:dyDescent="0.35">
      <c r="A196" s="1">
        <v>192</v>
      </c>
      <c r="B196" s="37" t="s">
        <v>620</v>
      </c>
      <c r="C196" s="2" t="s">
        <v>257</v>
      </c>
      <c r="D196" s="2" t="s">
        <v>1234</v>
      </c>
      <c r="E196" s="2" t="s">
        <v>1295</v>
      </c>
      <c r="F196" s="2" t="s">
        <v>274</v>
      </c>
      <c r="G196" s="2" t="s">
        <v>1233</v>
      </c>
      <c r="H196" s="2" t="s">
        <v>40</v>
      </c>
      <c r="I196" s="2" t="s">
        <v>41</v>
      </c>
      <c r="J196" s="2"/>
      <c r="K196" s="2" t="s">
        <v>1232</v>
      </c>
      <c r="L196" s="2" t="s">
        <v>263</v>
      </c>
      <c r="M196" s="2"/>
      <c r="N196" s="37" t="s">
        <v>1227</v>
      </c>
      <c r="O196" s="2"/>
      <c r="P196" s="24" t="s">
        <v>1282</v>
      </c>
    </row>
    <row r="197" spans="1:16" ht="232" x14ac:dyDescent="0.35">
      <c r="A197" s="1">
        <v>194</v>
      </c>
      <c r="B197" s="37" t="s">
        <v>197</v>
      </c>
      <c r="C197" s="2" t="s">
        <v>1235</v>
      </c>
      <c r="D197" s="2" t="s">
        <v>1236</v>
      </c>
      <c r="E197" s="2" t="s">
        <v>1293</v>
      </c>
      <c r="F197" s="2" t="s">
        <v>1294</v>
      </c>
      <c r="G197" s="2" t="s">
        <v>1237</v>
      </c>
      <c r="H197" s="2" t="s">
        <v>50</v>
      </c>
      <c r="I197" s="2" t="s">
        <v>211</v>
      </c>
      <c r="J197" s="2"/>
      <c r="K197" s="2" t="s">
        <v>518</v>
      </c>
      <c r="L197" s="2" t="s">
        <v>594</v>
      </c>
      <c r="M197" s="2"/>
      <c r="N197" s="37" t="s">
        <v>1227</v>
      </c>
      <c r="O197" s="2"/>
      <c r="P197" s="24" t="s">
        <v>1282</v>
      </c>
    </row>
    <row r="198" spans="1:16" ht="232" x14ac:dyDescent="0.35">
      <c r="A198" s="1">
        <v>195</v>
      </c>
      <c r="B198" s="37" t="s">
        <v>620</v>
      </c>
      <c r="C198" s="2" t="s">
        <v>1239</v>
      </c>
      <c r="D198" s="2" t="s">
        <v>1292</v>
      </c>
      <c r="E198" s="2" t="s">
        <v>1291</v>
      </c>
      <c r="F198" s="2" t="s">
        <v>274</v>
      </c>
      <c r="G198" s="2" t="s">
        <v>1240</v>
      </c>
      <c r="H198" s="2" t="s">
        <v>58</v>
      </c>
      <c r="I198" s="2"/>
      <c r="J198" s="2"/>
      <c r="K198" s="2" t="s">
        <v>1238</v>
      </c>
      <c r="L198" s="2" t="s">
        <v>263</v>
      </c>
      <c r="M198" s="2"/>
      <c r="N198" s="37" t="s">
        <v>1227</v>
      </c>
      <c r="O198" s="2"/>
      <c r="P198" s="24" t="s">
        <v>1282</v>
      </c>
    </row>
    <row r="199" spans="1:16" ht="101.5" x14ac:dyDescent="0.35">
      <c r="A199" s="1">
        <v>196</v>
      </c>
      <c r="B199" s="37" t="s">
        <v>620</v>
      </c>
      <c r="C199" s="2" t="s">
        <v>1239</v>
      </c>
      <c r="D199" s="2" t="s">
        <v>1242</v>
      </c>
      <c r="E199" s="2" t="s">
        <v>1290</v>
      </c>
      <c r="F199" s="2" t="s">
        <v>274</v>
      </c>
      <c r="G199" s="2" t="s">
        <v>1243</v>
      </c>
      <c r="H199" s="2" t="s">
        <v>40</v>
      </c>
      <c r="I199" s="2" t="s">
        <v>41</v>
      </c>
      <c r="J199" s="2"/>
      <c r="K199" s="2" t="s">
        <v>1241</v>
      </c>
      <c r="L199" s="2" t="s">
        <v>263</v>
      </c>
      <c r="M199" s="2"/>
      <c r="N199" s="37" t="s">
        <v>1227</v>
      </c>
      <c r="O199" s="2"/>
      <c r="P199" s="24" t="s">
        <v>1282</v>
      </c>
    </row>
    <row r="200" spans="1:16" ht="159.5" x14ac:dyDescent="0.35">
      <c r="A200" s="1">
        <v>197</v>
      </c>
      <c r="B200" s="37" t="s">
        <v>620</v>
      </c>
      <c r="C200" s="2" t="s">
        <v>1235</v>
      </c>
      <c r="D200" s="2" t="s">
        <v>1249</v>
      </c>
      <c r="E200" s="2" t="s">
        <v>1289</v>
      </c>
      <c r="F200" s="2" t="s">
        <v>274</v>
      </c>
      <c r="G200" s="2" t="s">
        <v>1248</v>
      </c>
      <c r="H200" s="2" t="s">
        <v>40</v>
      </c>
      <c r="I200" s="2" t="s">
        <v>41</v>
      </c>
      <c r="J200" s="2"/>
      <c r="K200" s="2" t="s">
        <v>1244</v>
      </c>
      <c r="L200" s="2" t="s">
        <v>263</v>
      </c>
      <c r="M200" s="2"/>
      <c r="N200" s="37" t="s">
        <v>1227</v>
      </c>
      <c r="O200" s="2"/>
      <c r="P200" s="24" t="s">
        <v>1282</v>
      </c>
    </row>
    <row r="201" spans="1:16" ht="261" x14ac:dyDescent="0.35">
      <c r="A201" s="1">
        <v>198</v>
      </c>
      <c r="B201" s="37" t="s">
        <v>620</v>
      </c>
      <c r="C201" s="2" t="s">
        <v>1235</v>
      </c>
      <c r="D201" s="2" t="s">
        <v>1249</v>
      </c>
      <c r="E201" s="2" t="s">
        <v>1288</v>
      </c>
      <c r="F201" s="2" t="s">
        <v>274</v>
      </c>
      <c r="G201" s="2" t="s">
        <v>1287</v>
      </c>
      <c r="H201" s="2" t="s">
        <v>40</v>
      </c>
      <c r="I201" s="2" t="s">
        <v>41</v>
      </c>
      <c r="J201" s="2"/>
      <c r="K201" s="2" t="s">
        <v>1247</v>
      </c>
      <c r="L201" s="2" t="s">
        <v>263</v>
      </c>
      <c r="M201" s="2"/>
      <c r="N201" s="37" t="s">
        <v>1227</v>
      </c>
      <c r="O201" s="2"/>
      <c r="P201" s="24" t="s">
        <v>1282</v>
      </c>
    </row>
    <row r="202" spans="1:16" ht="130.5" x14ac:dyDescent="0.35">
      <c r="A202" s="1">
        <v>199</v>
      </c>
      <c r="B202" s="37" t="s">
        <v>620</v>
      </c>
      <c r="C202" s="2" t="s">
        <v>1235</v>
      </c>
      <c r="D202" s="2" t="s">
        <v>1249</v>
      </c>
      <c r="E202" s="2" t="s">
        <v>1285</v>
      </c>
      <c r="F202" s="2" t="s">
        <v>274</v>
      </c>
      <c r="G202" s="2" t="s">
        <v>1286</v>
      </c>
      <c r="H202" s="2" t="s">
        <v>40</v>
      </c>
      <c r="I202" s="2" t="s">
        <v>41</v>
      </c>
      <c r="J202" s="2"/>
      <c r="K202" s="2" t="s">
        <v>1245</v>
      </c>
      <c r="L202" s="2" t="s">
        <v>263</v>
      </c>
      <c r="M202" s="2"/>
      <c r="N202" s="37" t="s">
        <v>1227</v>
      </c>
      <c r="O202" s="2"/>
      <c r="P202" s="24" t="s">
        <v>1282</v>
      </c>
    </row>
    <row r="203" spans="1:16" ht="160" customHeight="1" x14ac:dyDescent="0.35">
      <c r="A203" s="1">
        <v>200</v>
      </c>
      <c r="B203" s="37" t="s">
        <v>620</v>
      </c>
      <c r="C203" s="2" t="s">
        <v>1283</v>
      </c>
      <c r="D203" s="2" t="s">
        <v>1284</v>
      </c>
      <c r="E203" s="2" t="s">
        <v>1250</v>
      </c>
      <c r="F203" s="2" t="s">
        <v>274</v>
      </c>
      <c r="G203" s="2" t="s">
        <v>1251</v>
      </c>
      <c r="H203" s="2" t="s">
        <v>40</v>
      </c>
      <c r="I203" s="2" t="s">
        <v>41</v>
      </c>
      <c r="J203" s="2"/>
      <c r="K203" s="2" t="s">
        <v>1246</v>
      </c>
      <c r="L203" s="2" t="s">
        <v>263</v>
      </c>
      <c r="M203" s="2"/>
      <c r="N203" s="37" t="s">
        <v>1227</v>
      </c>
      <c r="O203" s="2"/>
      <c r="P203" s="24" t="s">
        <v>1282</v>
      </c>
    </row>
    <row r="204" spans="1:16" ht="145" x14ac:dyDescent="0.35">
      <c r="A204" s="1">
        <v>201</v>
      </c>
      <c r="B204" s="37" t="s">
        <v>197</v>
      </c>
      <c r="C204" s="2" t="s">
        <v>1252</v>
      </c>
      <c r="D204" s="2" t="s">
        <v>1277</v>
      </c>
      <c r="E204" s="2" t="s">
        <v>1275</v>
      </c>
      <c r="F204" s="2" t="s">
        <v>1253</v>
      </c>
      <c r="G204" s="2" t="s">
        <v>1261</v>
      </c>
      <c r="H204" s="2" t="s">
        <v>58</v>
      </c>
      <c r="I204" s="2" t="s">
        <v>1268</v>
      </c>
      <c r="J204" s="2"/>
      <c r="K204" s="2" t="s">
        <v>1254</v>
      </c>
      <c r="L204" s="2" t="s">
        <v>1255</v>
      </c>
      <c r="M204" s="2"/>
      <c r="N204" s="37" t="s">
        <v>1256</v>
      </c>
      <c r="O204" s="2"/>
      <c r="P204" s="20" t="s">
        <v>1278</v>
      </c>
    </row>
    <row r="205" spans="1:16" ht="116" x14ac:dyDescent="0.35">
      <c r="A205" s="1">
        <v>202</v>
      </c>
      <c r="B205" s="37" t="s">
        <v>197</v>
      </c>
      <c r="C205" s="2" t="s">
        <v>1262</v>
      </c>
      <c r="D205" s="2" t="s">
        <v>598</v>
      </c>
      <c r="E205" s="2" t="s">
        <v>1274</v>
      </c>
      <c r="F205" s="2" t="s">
        <v>1253</v>
      </c>
      <c r="G205" s="2" t="s">
        <v>1273</v>
      </c>
      <c r="H205" s="2" t="s">
        <v>58</v>
      </c>
      <c r="I205" s="2"/>
      <c r="J205" s="2"/>
      <c r="K205" s="2" t="s">
        <v>1257</v>
      </c>
      <c r="L205" s="2" t="s">
        <v>1258</v>
      </c>
      <c r="M205" s="2"/>
      <c r="N205" s="37" t="s">
        <v>1256</v>
      </c>
      <c r="O205" s="2"/>
      <c r="P205" s="20" t="s">
        <v>1279</v>
      </c>
    </row>
    <row r="206" spans="1:16" ht="188.5" x14ac:dyDescent="0.35">
      <c r="A206" s="1">
        <v>203</v>
      </c>
      <c r="B206" s="37" t="s">
        <v>197</v>
      </c>
      <c r="C206" s="2" t="s">
        <v>1252</v>
      </c>
      <c r="D206" s="2" t="s">
        <v>1271</v>
      </c>
      <c r="E206" s="2" t="s">
        <v>1276</v>
      </c>
      <c r="F206" s="2" t="s">
        <v>1253</v>
      </c>
      <c r="G206" s="2" t="s">
        <v>1263</v>
      </c>
      <c r="H206" s="2" t="s">
        <v>1264</v>
      </c>
      <c r="I206" s="2" t="s">
        <v>1266</v>
      </c>
      <c r="J206" s="2"/>
      <c r="K206" s="2" t="s">
        <v>1259</v>
      </c>
      <c r="L206" s="2" t="s">
        <v>1258</v>
      </c>
      <c r="M206" s="2"/>
      <c r="N206" s="37" t="s">
        <v>1256</v>
      </c>
      <c r="O206" s="2"/>
      <c r="P206" s="20" t="s">
        <v>1280</v>
      </c>
    </row>
    <row r="207" spans="1:16" ht="174" x14ac:dyDescent="0.35">
      <c r="A207" s="1">
        <v>204</v>
      </c>
      <c r="B207" s="37" t="s">
        <v>197</v>
      </c>
      <c r="C207" s="2" t="s">
        <v>1252</v>
      </c>
      <c r="D207" s="2" t="s">
        <v>1270</v>
      </c>
      <c r="E207" s="2" t="s">
        <v>1269</v>
      </c>
      <c r="F207" s="2" t="s">
        <v>1253</v>
      </c>
      <c r="G207" s="2" t="s">
        <v>1272</v>
      </c>
      <c r="H207" s="2" t="s">
        <v>1265</v>
      </c>
      <c r="I207" s="2" t="s">
        <v>1267</v>
      </c>
      <c r="J207" s="2"/>
      <c r="K207" s="2" t="s">
        <v>1260</v>
      </c>
      <c r="L207" s="2" t="s">
        <v>563</v>
      </c>
      <c r="M207" s="2"/>
      <c r="N207" s="37" t="s">
        <v>1256</v>
      </c>
      <c r="O207" s="2"/>
      <c r="P207" s="20" t="s">
        <v>1281</v>
      </c>
    </row>
    <row r="208" spans="1:16" ht="72.5" x14ac:dyDescent="0.35">
      <c r="A208" s="1">
        <v>205</v>
      </c>
      <c r="B208" s="38" t="s">
        <v>197</v>
      </c>
      <c r="C208" s="2" t="s">
        <v>1252</v>
      </c>
      <c r="D208" s="2" t="s">
        <v>1387</v>
      </c>
      <c r="E208" s="2" t="s">
        <v>1300</v>
      </c>
      <c r="F208" s="2" t="s">
        <v>599</v>
      </c>
      <c r="G208" s="2" t="s">
        <v>1298</v>
      </c>
      <c r="H208" s="2" t="s">
        <v>41</v>
      </c>
      <c r="I208" s="2" t="s">
        <v>1299</v>
      </c>
      <c r="J208" s="2"/>
      <c r="K208" s="2" t="s">
        <v>1297</v>
      </c>
      <c r="L208" s="2" t="s">
        <v>32</v>
      </c>
      <c r="M208" s="2" t="s">
        <v>913</v>
      </c>
      <c r="N208" s="38"/>
      <c r="O208" s="2"/>
      <c r="P208" s="20" t="s">
        <v>1396</v>
      </c>
    </row>
    <row r="209" spans="1:16" ht="87" x14ac:dyDescent="0.35">
      <c r="A209" s="1">
        <v>206</v>
      </c>
      <c r="B209" s="38" t="s">
        <v>197</v>
      </c>
      <c r="C209" s="2" t="s">
        <v>1252</v>
      </c>
      <c r="D209" s="2" t="s">
        <v>1387</v>
      </c>
      <c r="E209" s="2" t="s">
        <v>1304</v>
      </c>
      <c r="F209" s="2" t="s">
        <v>599</v>
      </c>
      <c r="G209" s="2" t="s">
        <v>1301</v>
      </c>
      <c r="H209" s="2" t="s">
        <v>50</v>
      </c>
      <c r="I209" s="2" t="s">
        <v>1302</v>
      </c>
      <c r="J209" s="2"/>
      <c r="K209" s="2" t="s">
        <v>1303</v>
      </c>
      <c r="L209" s="2" t="s">
        <v>32</v>
      </c>
      <c r="M209" s="2" t="s">
        <v>913</v>
      </c>
      <c r="N209" s="38"/>
      <c r="O209" s="2"/>
      <c r="P209" s="20" t="s">
        <v>1397</v>
      </c>
    </row>
    <row r="210" spans="1:16" ht="72.5" x14ac:dyDescent="0.35">
      <c r="A210" s="1">
        <v>207</v>
      </c>
      <c r="B210" s="38" t="s">
        <v>197</v>
      </c>
      <c r="C210" s="2" t="s">
        <v>1252</v>
      </c>
      <c r="D210" s="2" t="s">
        <v>1388</v>
      </c>
      <c r="E210" s="2" t="s">
        <v>1307</v>
      </c>
      <c r="F210" s="2" t="s">
        <v>599</v>
      </c>
      <c r="G210" s="2" t="s">
        <v>1305</v>
      </c>
      <c r="H210" s="2" t="s">
        <v>50</v>
      </c>
      <c r="I210" s="2" t="s">
        <v>1302</v>
      </c>
      <c r="J210" s="2"/>
      <c r="K210" s="2" t="s">
        <v>1306</v>
      </c>
      <c r="L210" s="2" t="s">
        <v>32</v>
      </c>
      <c r="M210" s="2" t="s">
        <v>913</v>
      </c>
      <c r="N210" s="38"/>
      <c r="O210" s="2"/>
      <c r="P210" s="20" t="s">
        <v>1308</v>
      </c>
    </row>
    <row r="211" spans="1:16" ht="58" x14ac:dyDescent="0.35">
      <c r="A211" s="1">
        <v>208</v>
      </c>
      <c r="B211" s="38" t="s">
        <v>197</v>
      </c>
      <c r="C211" s="2" t="s">
        <v>1252</v>
      </c>
      <c r="D211" s="2" t="s">
        <v>1389</v>
      </c>
      <c r="E211" s="2" t="s">
        <v>1312</v>
      </c>
      <c r="F211" s="2" t="s">
        <v>599</v>
      </c>
      <c r="G211" s="2" t="s">
        <v>1309</v>
      </c>
      <c r="H211" s="2" t="s">
        <v>50</v>
      </c>
      <c r="I211" s="2" t="s">
        <v>1311</v>
      </c>
      <c r="J211" s="2"/>
      <c r="K211" s="2" t="s">
        <v>1310</v>
      </c>
      <c r="L211" s="2" t="s">
        <v>53</v>
      </c>
      <c r="M211" s="2" t="s">
        <v>913</v>
      </c>
      <c r="N211" s="38"/>
      <c r="O211" s="2"/>
      <c r="P211" s="20" t="s">
        <v>1314</v>
      </c>
    </row>
    <row r="212" spans="1:16" ht="58" x14ac:dyDescent="0.35">
      <c r="A212" s="1">
        <v>209</v>
      </c>
      <c r="B212" s="38" t="s">
        <v>197</v>
      </c>
      <c r="C212" s="2" t="s">
        <v>1318</v>
      </c>
      <c r="D212" s="2" t="s">
        <v>1391</v>
      </c>
      <c r="E212" s="2" t="s">
        <v>1317</v>
      </c>
      <c r="F212" s="2" t="s">
        <v>599</v>
      </c>
      <c r="G212" s="2" t="s">
        <v>1316</v>
      </c>
      <c r="H212" s="2" t="s">
        <v>50</v>
      </c>
      <c r="I212" s="2" t="s">
        <v>1321</v>
      </c>
      <c r="J212" s="2"/>
      <c r="K212" s="2" t="s">
        <v>1320</v>
      </c>
      <c r="L212" s="2" t="s">
        <v>1315</v>
      </c>
      <c r="M212" s="2" t="s">
        <v>913</v>
      </c>
      <c r="N212" s="38"/>
      <c r="O212" s="2"/>
      <c r="P212" s="20" t="s">
        <v>1319</v>
      </c>
    </row>
    <row r="213" spans="1:16" ht="72.5" x14ac:dyDescent="0.35">
      <c r="A213" s="1">
        <v>210</v>
      </c>
      <c r="B213" s="38" t="s">
        <v>197</v>
      </c>
      <c r="C213" s="2" t="s">
        <v>677</v>
      </c>
      <c r="D213" s="2" t="s">
        <v>1392</v>
      </c>
      <c r="E213" s="2" t="s">
        <v>1325</v>
      </c>
      <c r="F213" s="2" t="s">
        <v>599</v>
      </c>
      <c r="G213" s="2" t="s">
        <v>1322</v>
      </c>
      <c r="H213" s="2" t="s">
        <v>50</v>
      </c>
      <c r="I213" s="2" t="s">
        <v>1323</v>
      </c>
      <c r="J213" s="2"/>
      <c r="K213" s="2" t="s">
        <v>1324</v>
      </c>
      <c r="L213" s="2" t="s">
        <v>43</v>
      </c>
      <c r="M213" s="2" t="s">
        <v>913</v>
      </c>
      <c r="N213" s="38"/>
      <c r="O213" s="2"/>
      <c r="P213" s="20" t="s">
        <v>1326</v>
      </c>
    </row>
    <row r="214" spans="1:16" ht="72.5" x14ac:dyDescent="0.35">
      <c r="A214" s="1">
        <v>211</v>
      </c>
      <c r="B214" s="38" t="s">
        <v>197</v>
      </c>
      <c r="C214" s="2" t="s">
        <v>1252</v>
      </c>
      <c r="D214" s="2" t="s">
        <v>1390</v>
      </c>
      <c r="E214" s="2" t="s">
        <v>1330</v>
      </c>
      <c r="F214" s="2" t="s">
        <v>599</v>
      </c>
      <c r="G214" s="2" t="s">
        <v>1327</v>
      </c>
      <c r="H214" s="2" t="s">
        <v>50</v>
      </c>
      <c r="I214" s="2" t="s">
        <v>1329</v>
      </c>
      <c r="J214" s="2"/>
      <c r="K214" s="2" t="s">
        <v>1328</v>
      </c>
      <c r="L214" s="2" t="s">
        <v>53</v>
      </c>
      <c r="M214" s="2" t="s">
        <v>913</v>
      </c>
      <c r="N214" s="38"/>
      <c r="O214" s="2"/>
      <c r="P214" s="20" t="s">
        <v>1331</v>
      </c>
    </row>
    <row r="215" spans="1:16" ht="58" x14ac:dyDescent="0.35">
      <c r="A215" s="1">
        <v>212</v>
      </c>
      <c r="B215" s="38" t="s">
        <v>197</v>
      </c>
      <c r="C215" s="2" t="s">
        <v>1335</v>
      </c>
      <c r="D215" s="2" t="s">
        <v>1393</v>
      </c>
      <c r="E215" s="2" t="s">
        <v>1382</v>
      </c>
      <c r="F215" s="2" t="s">
        <v>599</v>
      </c>
      <c r="G215" s="2" t="s">
        <v>1332</v>
      </c>
      <c r="H215" s="2" t="s">
        <v>50</v>
      </c>
      <c r="I215" s="2" t="s">
        <v>1334</v>
      </c>
      <c r="J215" s="2"/>
      <c r="K215" s="2" t="s">
        <v>1333</v>
      </c>
      <c r="L215" s="2" t="s">
        <v>32</v>
      </c>
      <c r="M215" s="2" t="s">
        <v>913</v>
      </c>
      <c r="N215" s="38"/>
      <c r="O215" s="2"/>
      <c r="P215" s="20" t="s">
        <v>1313</v>
      </c>
    </row>
    <row r="216" spans="1:16" ht="72.5" x14ac:dyDescent="0.35">
      <c r="A216" s="1">
        <v>213</v>
      </c>
      <c r="B216" s="38" t="s">
        <v>197</v>
      </c>
      <c r="C216" s="2" t="s">
        <v>934</v>
      </c>
      <c r="D216" s="2" t="s">
        <v>1394</v>
      </c>
      <c r="E216" s="2" t="s">
        <v>1383</v>
      </c>
      <c r="F216" s="2" t="s">
        <v>599</v>
      </c>
      <c r="G216" s="2" t="s">
        <v>1336</v>
      </c>
      <c r="H216" s="2" t="s">
        <v>50</v>
      </c>
      <c r="I216" s="2" t="s">
        <v>1337</v>
      </c>
      <c r="J216" s="2"/>
      <c r="K216" s="2" t="s">
        <v>1339</v>
      </c>
      <c r="L216" s="2" t="s">
        <v>32</v>
      </c>
      <c r="M216" s="2" t="s">
        <v>913</v>
      </c>
      <c r="N216" s="38"/>
      <c r="O216" s="2"/>
      <c r="P216" s="20" t="s">
        <v>1338</v>
      </c>
    </row>
    <row r="217" spans="1:16" ht="72.5" x14ac:dyDescent="0.35">
      <c r="A217" s="1">
        <v>214</v>
      </c>
      <c r="B217" s="38" t="s">
        <v>197</v>
      </c>
      <c r="C217" s="2" t="s">
        <v>677</v>
      </c>
      <c r="D217" s="2" t="s">
        <v>1395</v>
      </c>
      <c r="E217" s="2" t="s">
        <v>1342</v>
      </c>
      <c r="F217" s="2" t="s">
        <v>599</v>
      </c>
      <c r="G217" s="2" t="s">
        <v>1340</v>
      </c>
      <c r="H217" s="2" t="s">
        <v>50</v>
      </c>
      <c r="I217" s="2" t="s">
        <v>1302</v>
      </c>
      <c r="J217" s="2"/>
      <c r="K217" s="2" t="s">
        <v>1341</v>
      </c>
      <c r="L217" s="2" t="s">
        <v>32</v>
      </c>
      <c r="M217" s="2" t="s">
        <v>913</v>
      </c>
      <c r="N217" s="38"/>
      <c r="O217" s="2"/>
      <c r="P217" s="20" t="s">
        <v>1343</v>
      </c>
    </row>
    <row r="218" spans="1:16" ht="58" x14ac:dyDescent="0.35">
      <c r="A218" s="1">
        <v>215</v>
      </c>
      <c r="B218" s="38" t="s">
        <v>197</v>
      </c>
      <c r="C218" s="2" t="s">
        <v>677</v>
      </c>
      <c r="D218" s="2" t="s">
        <v>1384</v>
      </c>
      <c r="E218" s="2" t="s">
        <v>1347</v>
      </c>
      <c r="F218" s="2" t="s">
        <v>599</v>
      </c>
      <c r="G218" s="2" t="s">
        <v>1346</v>
      </c>
      <c r="H218" s="2" t="s">
        <v>50</v>
      </c>
      <c r="I218" s="2" t="s">
        <v>1302</v>
      </c>
      <c r="J218" s="2"/>
      <c r="K218" s="2" t="s">
        <v>1345</v>
      </c>
      <c r="L218" s="2" t="s">
        <v>32</v>
      </c>
      <c r="M218" s="2" t="s">
        <v>913</v>
      </c>
      <c r="N218" s="38"/>
      <c r="O218" s="2"/>
      <c r="P218" s="20" t="s">
        <v>1344</v>
      </c>
    </row>
    <row r="219" spans="1:16" ht="72.5" x14ac:dyDescent="0.35">
      <c r="A219" s="1">
        <v>216</v>
      </c>
      <c r="B219" s="38" t="s">
        <v>197</v>
      </c>
      <c r="C219" s="2" t="s">
        <v>257</v>
      </c>
      <c r="D219" s="2" t="s">
        <v>1352</v>
      </c>
      <c r="E219" s="2" t="s">
        <v>1351</v>
      </c>
      <c r="F219" s="2" t="s">
        <v>599</v>
      </c>
      <c r="G219" s="2" t="s">
        <v>1348</v>
      </c>
      <c r="H219" s="2" t="s">
        <v>50</v>
      </c>
      <c r="I219" s="2" t="s">
        <v>1350</v>
      </c>
      <c r="J219" s="2"/>
      <c r="K219" s="2" t="s">
        <v>1349</v>
      </c>
      <c r="L219" s="2" t="s">
        <v>32</v>
      </c>
      <c r="M219" s="2" t="s">
        <v>913</v>
      </c>
      <c r="N219" s="38"/>
      <c r="O219" s="2"/>
      <c r="P219" s="20" t="s">
        <v>1353</v>
      </c>
    </row>
    <row r="220" spans="1:16" ht="72.5" x14ac:dyDescent="0.35">
      <c r="A220" s="1">
        <v>217</v>
      </c>
      <c r="B220" s="38" t="s">
        <v>197</v>
      </c>
      <c r="C220" s="2" t="s">
        <v>257</v>
      </c>
      <c r="D220" s="2" t="s">
        <v>1358</v>
      </c>
      <c r="E220" s="2" t="s">
        <v>1357</v>
      </c>
      <c r="F220" s="2" t="s">
        <v>599</v>
      </c>
      <c r="G220" s="2" t="s">
        <v>1354</v>
      </c>
      <c r="H220" s="2" t="s">
        <v>50</v>
      </c>
      <c r="I220" s="2" t="s">
        <v>1356</v>
      </c>
      <c r="J220" s="2"/>
      <c r="K220" s="2" t="s">
        <v>1355</v>
      </c>
      <c r="L220" s="2" t="s">
        <v>32</v>
      </c>
      <c r="M220" s="2" t="s">
        <v>913</v>
      </c>
      <c r="N220" s="38"/>
      <c r="O220" s="2"/>
      <c r="P220" s="20" t="s">
        <v>1362</v>
      </c>
    </row>
    <row r="221" spans="1:16" ht="43.5" x14ac:dyDescent="0.35">
      <c r="A221" s="1">
        <v>218</v>
      </c>
      <c r="B221" s="38" t="s">
        <v>197</v>
      </c>
      <c r="C221" s="2" t="s">
        <v>257</v>
      </c>
      <c r="D221" s="2" t="s">
        <v>1364</v>
      </c>
      <c r="E221" s="2" t="s">
        <v>1365</v>
      </c>
      <c r="F221" s="2" t="s">
        <v>599</v>
      </c>
      <c r="G221" s="2" t="s">
        <v>1359</v>
      </c>
      <c r="H221" s="2" t="s">
        <v>50</v>
      </c>
      <c r="I221" s="2" t="s">
        <v>1360</v>
      </c>
      <c r="J221" s="2"/>
      <c r="K221" s="2" t="s">
        <v>1361</v>
      </c>
      <c r="L221" s="2" t="s">
        <v>32</v>
      </c>
      <c r="M221" s="2" t="s">
        <v>913</v>
      </c>
      <c r="N221" s="38"/>
      <c r="O221" s="2"/>
      <c r="P221" s="20" t="s">
        <v>1363</v>
      </c>
    </row>
    <row r="222" spans="1:16" ht="87" x14ac:dyDescent="0.35">
      <c r="A222" s="1">
        <v>219</v>
      </c>
      <c r="B222" s="38" t="s">
        <v>197</v>
      </c>
      <c r="C222" s="2" t="s">
        <v>1235</v>
      </c>
      <c r="D222" s="2" t="s">
        <v>1386</v>
      </c>
      <c r="E222" s="2" t="s">
        <v>1373</v>
      </c>
      <c r="F222" s="2" t="s">
        <v>599</v>
      </c>
      <c r="G222" s="2" t="s">
        <v>1370</v>
      </c>
      <c r="H222" s="2" t="s">
        <v>50</v>
      </c>
      <c r="I222" s="2" t="s">
        <v>1372</v>
      </c>
      <c r="J222" s="2"/>
      <c r="K222" s="2" t="s">
        <v>1371</v>
      </c>
      <c r="L222" s="2" t="s">
        <v>32</v>
      </c>
      <c r="M222" s="2" t="s">
        <v>913</v>
      </c>
      <c r="N222" s="38"/>
      <c r="O222" s="2"/>
      <c r="P222" s="20" t="s">
        <v>1366</v>
      </c>
    </row>
    <row r="223" spans="1:16" ht="87" x14ac:dyDescent="0.35">
      <c r="A223" s="1">
        <v>220</v>
      </c>
      <c r="B223" s="38" t="s">
        <v>197</v>
      </c>
      <c r="C223" s="2" t="s">
        <v>1236</v>
      </c>
      <c r="D223" s="2" t="s">
        <v>1385</v>
      </c>
      <c r="E223" s="2" t="s">
        <v>1377</v>
      </c>
      <c r="F223" s="2" t="s">
        <v>599</v>
      </c>
      <c r="G223" s="2" t="s">
        <v>1374</v>
      </c>
      <c r="H223" s="2" t="s">
        <v>50</v>
      </c>
      <c r="I223" s="2" t="s">
        <v>1376</v>
      </c>
      <c r="J223" s="2"/>
      <c r="K223" s="2" t="s">
        <v>1375</v>
      </c>
      <c r="L223" s="2" t="s">
        <v>32</v>
      </c>
      <c r="M223" s="2" t="s">
        <v>913</v>
      </c>
      <c r="N223" s="38"/>
      <c r="O223" s="2"/>
      <c r="P223" s="20" t="s">
        <v>1367</v>
      </c>
    </row>
    <row r="224" spans="1:16" ht="72.5" x14ac:dyDescent="0.35">
      <c r="A224" s="1">
        <v>221</v>
      </c>
      <c r="B224" s="38" t="s">
        <v>197</v>
      </c>
      <c r="C224" s="2" t="s">
        <v>1252</v>
      </c>
      <c r="D224" s="2" t="s">
        <v>1380</v>
      </c>
      <c r="E224" s="2" t="s">
        <v>1381</v>
      </c>
      <c r="F224" s="2" t="s">
        <v>599</v>
      </c>
      <c r="G224" s="2" t="s">
        <v>1378</v>
      </c>
      <c r="H224" s="2" t="s">
        <v>40</v>
      </c>
      <c r="I224" s="2" t="s">
        <v>1379</v>
      </c>
      <c r="J224" s="2"/>
      <c r="K224" s="2" t="s">
        <v>1369</v>
      </c>
      <c r="L224" s="2" t="s">
        <v>43</v>
      </c>
      <c r="M224" s="2" t="s">
        <v>913</v>
      </c>
      <c r="N224" s="38"/>
      <c r="O224" s="2"/>
      <c r="P224" s="20" t="s">
        <v>1368</v>
      </c>
    </row>
    <row r="225" spans="2:16" x14ac:dyDescent="0.35">
      <c r="B225" s="23"/>
      <c r="C225" s="22"/>
      <c r="D225" s="22"/>
      <c r="E225" s="22"/>
      <c r="F225" s="22"/>
      <c r="G225" s="22"/>
      <c r="H225" s="22"/>
      <c r="I225" s="22"/>
      <c r="J225" s="22"/>
      <c r="K225" s="22"/>
      <c r="L225" s="22"/>
      <c r="M225" s="22"/>
      <c r="N225" s="23"/>
      <c r="O225" s="22"/>
      <c r="P225" s="24"/>
    </row>
    <row r="226" spans="2:16" ht="303" customHeight="1" x14ac:dyDescent="0.35">
      <c r="B226" s="39" t="s">
        <v>596</v>
      </c>
      <c r="C226" s="39"/>
      <c r="D226" s="39"/>
      <c r="E226" s="39" t="s">
        <v>597</v>
      </c>
      <c r="F226" s="39"/>
      <c r="G226" s="39"/>
      <c r="M226" s="21"/>
      <c r="N226" s="23"/>
      <c r="O226" s="21"/>
    </row>
    <row r="227" spans="2:16" x14ac:dyDescent="0.35">
      <c r="N227" s="23"/>
    </row>
    <row r="228" spans="2:16" x14ac:dyDescent="0.35">
      <c r="N228" s="23"/>
    </row>
    <row r="229" spans="2:16" x14ac:dyDescent="0.35">
      <c r="N229" s="23"/>
    </row>
  </sheetData>
  <sheetProtection algorithmName="SHA-512" hashValue="cKBsbUZp81yT8fTrVg7O4e8T9aELpruUcdFq8cJtTcN9UmA56srHtrbxEmHz7kZose2QuA3Ge8bGgbxAhwC5+A==" saltValue="NOza3O/lDNE/xdzAxZOB1Q==" spinCount="100000" sheet="1" formatColumns="0" sort="0" autoFilter="0"/>
  <autoFilter ref="A4:Q226" xr:uid="{00000000-0009-0000-0000-000000000000}"/>
  <mergeCells count="8">
    <mergeCell ref="B226:D226"/>
    <mergeCell ref="E226:G226"/>
    <mergeCell ref="A1:O1"/>
    <mergeCell ref="C3:D3"/>
    <mergeCell ref="F3:G3"/>
    <mergeCell ref="H3:I3"/>
    <mergeCell ref="K3:L3"/>
    <mergeCell ref="M3:O3"/>
  </mergeCells>
  <phoneticPr fontId="11" type="noConversion"/>
  <hyperlinks>
    <hyperlink ref="P75" r:id="rId1" display="https://www.avise.org/sites/default/files/atoms/files/20140203/201309_Avise_ERF_CDD_EtudesCasMobiliteDurable.pdf_x000a_Pages 9 à 17" xr:uid="{00000000-0004-0000-0000-000000000000}"/>
    <hyperlink ref="P58:P61" r:id="rId2" display="_x000a_https://probonolab.org/sites/default/files/publications/étude%20hauts%20de%20france%202019.pdf_x000a_Page 50" xr:uid="{00000000-0004-0000-0000-000001000000}"/>
    <hyperlink ref="P62:P63" r:id="rId3" display="_x000a_https://probonolab.org/sites/default/files/publications/étude%20hauts%20de%20france%202019.pdf_x000a_Page 53" xr:uid="{00000000-0004-0000-0000-000002000000}"/>
    <hyperlink ref="P73" r:id="rId4" display="https://www.avise.org/sites/default/files/atoms/files/201511_innovation_sociale_en_faveur_dun_vieillissement_actif.pdf" xr:uid="{00000000-0004-0000-0000-000003000000}"/>
    <hyperlink ref="P72" r:id="rId5" display="https://www.avise.org/sites/default/files/atoms/files/201511_innovation_sociale_en_faveur_dun_vieillissement_actif.pdf" xr:uid="{00000000-0004-0000-0000-000004000000}"/>
    <hyperlink ref="P70:P71" r:id="rId6" display="https://probonolab.org/sites/default/files/publications/Deuxi%C3%A8me %C3%A9dition du Panorama du pro  bono.pdf Page 34" xr:uid="{00000000-0004-0000-0000-000005000000}"/>
    <hyperlink ref="P74" r:id="rId7" display="https://www.avise.org/sites/default/files/atoms/files/20140203/201309_Avise_ERF_CDD_EtudesCasMobiliteDurable.pdf" xr:uid="{00000000-0004-0000-0000-000006000000}"/>
    <hyperlink ref="P77" r:id="rId8" display="https://www.avise.org/sites/default/files/atoms/files/20140203/201309_Avise_ERF_CDD_EtudesCasMobiliteDurable.pdf" xr:uid="{00000000-0004-0000-0000-000007000000}"/>
    <hyperlink ref="P78" r:id="rId9" display="https://www.avise.org/sites/default/files/atoms/files/20140203/201309_Avise_ERF_CDD_EtudesCasMobiliteDurable.pdf" xr:uid="{00000000-0004-0000-0000-000008000000}"/>
    <hyperlink ref="P75:P76" r:id="rId10" display="https://www.avise.org/sites/default/files/atoms/files/20140203/201309_Avise_ERF_CDD_EtudesCasMobiliteDurable.pdfPages 9 à 17" xr:uid="{00000000-0004-0000-0000-000009000000}"/>
    <hyperlink ref="P5:P29" r:id="rId11" display="https://engagement-des-salaries.plateformecapitalisation.org/wp-content/uploads/2016/06/2_presentation-des-etudes-de-cas_final_15-06-2016.pdf" xr:uid="{00000000-0004-0000-0000-00000A000000}"/>
    <hyperlink ref="P30:P43" r:id="rId12" display="http://www.lerameau.fr/wp-content/uploads/2018/10/Consolidation_Etudes-de-cas_Guide_MEDEF_LR_Engagement_Territorial_Entreprises_10_18_BAD.pdf" xr:uid="{00000000-0004-0000-0000-00000B000000}"/>
    <hyperlink ref="P51:P57" r:id="rId13" display="http://impacts-fondations.plateformecapitalisation.org/wp-content/uploads/2017/10/lerameau-cff-etude_enjeuxpratiques_fondations-bad.pdf" xr:uid="{00000000-0004-0000-0000-00000C000000}"/>
    <hyperlink ref="P44:P50" r:id="rId14" display="Parcours d’expérience - Alliances innovantes (LR-DJEPVA)" xr:uid="{00000000-0004-0000-0000-00000D000000}"/>
    <hyperlink ref="P71" r:id="rId15" display="https://probonolab.org/sites/default/files/publications/Deuxi%C3%A8me %C3%A9dition du Panorama du pro  bono.pdf" xr:uid="{00000000-0004-0000-0000-00000E000000}"/>
    <hyperlink ref="P64:P70" r:id="rId16" display="https://probonolab.org/sites/default/files/publications/Deuxi%C3%A8me %C3%A9dition du Panorama du pro  bono.pdf" xr:uid="{00000000-0004-0000-0000-00000F000000}"/>
    <hyperlink ref="P79" r:id="rId17" xr:uid="{00000000-0004-0000-0000-000010000000}"/>
    <hyperlink ref="P80" r:id="rId18" xr:uid="{00000000-0004-0000-0000-000011000000}"/>
    <hyperlink ref="P81" r:id="rId19" xr:uid="{00000000-0004-0000-0000-000012000000}"/>
    <hyperlink ref="P82" r:id="rId20" xr:uid="{00000000-0004-0000-0000-000013000000}"/>
    <hyperlink ref="P83" r:id="rId21" xr:uid="{00000000-0004-0000-0000-000014000000}"/>
    <hyperlink ref="P84" r:id="rId22" xr:uid="{00000000-0004-0000-0000-000015000000}"/>
    <hyperlink ref="P85" r:id="rId23" xr:uid="{00000000-0004-0000-0000-000016000000}"/>
    <hyperlink ref="P86" r:id="rId24" xr:uid="{00000000-0004-0000-0000-000017000000}"/>
    <hyperlink ref="P87" r:id="rId25" xr:uid="{00000000-0004-0000-0000-000018000000}"/>
    <hyperlink ref="P88" r:id="rId26" xr:uid="{00000000-0004-0000-0000-000019000000}"/>
    <hyperlink ref="P89" r:id="rId27" xr:uid="{00000000-0004-0000-0000-00001A000000}"/>
    <hyperlink ref="P90" r:id="rId28" xr:uid="{00000000-0004-0000-0000-00001B000000}"/>
    <hyperlink ref="P91" r:id="rId29" xr:uid="{00000000-0004-0000-0000-00001C000000}"/>
    <hyperlink ref="P92" r:id="rId30" xr:uid="{00000000-0004-0000-0000-00001D000000}"/>
    <hyperlink ref="P93" r:id="rId31" xr:uid="{00000000-0004-0000-0000-00001E000000}"/>
    <hyperlink ref="P94" r:id="rId32" xr:uid="{00000000-0004-0000-0000-00001F000000}"/>
    <hyperlink ref="P95" r:id="rId33" xr:uid="{1D01C211-3AB8-4BF9-A1F2-B2F2A5B772D9}"/>
    <hyperlink ref="P96" r:id="rId34" xr:uid="{1E952589-E9B2-4EDB-9D0F-B9FA036733CC}"/>
    <hyperlink ref="P97" r:id="rId35" xr:uid="{00EB6FB6-D6E2-437E-9E50-9C8BC85B92B8}"/>
    <hyperlink ref="P98" r:id="rId36" xr:uid="{FCB481A0-DED2-413A-9208-0B536D0A6DA6}"/>
    <hyperlink ref="P99" r:id="rId37" xr:uid="{5624D2A0-87A9-41E2-AA2E-D2C86D3EEC77}"/>
    <hyperlink ref="P100" r:id="rId38" xr:uid="{0591B7CD-FF4B-4B64-A5CC-655B6AA79A36}"/>
    <hyperlink ref="P101" r:id="rId39" xr:uid="{1B6A23A8-CF43-4FC9-A40E-EF96135EA7D8}"/>
    <hyperlink ref="P102" r:id="rId40" xr:uid="{E334499A-900E-4F78-BA65-E1E769F20E0F}"/>
    <hyperlink ref="P103" r:id="rId41" xr:uid="{8AB543D5-66FF-4211-B062-7B9425EB15B9}"/>
    <hyperlink ref="P104" r:id="rId42" xr:uid="{9B01637C-756F-4B31-B9D0-EDE7F9FF21FD}"/>
    <hyperlink ref="P105" r:id="rId43" xr:uid="{FC38B0BC-8710-439A-923A-D6F5EF67B8DD}"/>
    <hyperlink ref="P106" r:id="rId44" xr:uid="{ED1E7FF5-6842-40A1-8549-7EDDBCC0EF28}"/>
    <hyperlink ref="P107" r:id="rId45" xr:uid="{E6333D21-5368-4DC2-BCBD-50951339FCC5}"/>
    <hyperlink ref="P108" r:id="rId46" xr:uid="{B2B9BD9C-1444-4738-8747-A130C39EBA8F}"/>
    <hyperlink ref="P109" r:id="rId47" xr:uid="{7EFC6A66-7701-4DDF-BBAD-8211BFD9CE8E}"/>
    <hyperlink ref="P110" r:id="rId48" xr:uid="{D1786DA9-204C-43E9-8FB5-125170E2F1C9}"/>
    <hyperlink ref="P111" r:id="rId49" xr:uid="{1D67C732-25C4-4991-AEB2-9498BE8AF285}"/>
    <hyperlink ref="P112" r:id="rId50" xr:uid="{5B1AFEC5-313B-4146-9B32-32BBF755B1CD}"/>
    <hyperlink ref="P113" r:id="rId51" xr:uid="{367F37D3-4A1E-4F48-B0C8-BE9F2C9BA6AB}"/>
    <hyperlink ref="P114" r:id="rId52" xr:uid="{6FBFC6B8-7E5C-49CE-AE33-EF16E461AEAC}"/>
    <hyperlink ref="P115" r:id="rId53" xr:uid="{ECFCD6A3-A773-4605-948C-3BCE6C655D33}"/>
    <hyperlink ref="P116" r:id="rId54" xr:uid="{1130BA90-FB37-4D40-84BE-3CCDA525C904}"/>
    <hyperlink ref="P117" r:id="rId55" xr:uid="{6C1F5553-3AE3-4259-8E39-F73A7FABCCDB}"/>
    <hyperlink ref="P118" r:id="rId56" xr:uid="{AB4988D8-3644-4CB3-A2F2-C3AA2F4C2B5F}"/>
    <hyperlink ref="P119" r:id="rId57" xr:uid="{B542344B-5367-4EF1-B9FE-EB517B2B3484}"/>
    <hyperlink ref="P120" r:id="rId58" xr:uid="{7653E346-F7B2-40CC-8615-19D632BAE5CD}"/>
    <hyperlink ref="P121" r:id="rId59" xr:uid="{41E5F366-FBFD-4B65-B503-E1CAFD8BE616}"/>
    <hyperlink ref="P122" r:id="rId60" xr:uid="{9C8678DE-0E79-48A5-AE21-40924DF70E33}"/>
    <hyperlink ref="P123" r:id="rId61" xr:uid="{136617B5-72E8-47AF-97A3-25EDD6554CCD}"/>
    <hyperlink ref="P124" r:id="rId62" xr:uid="{7CABDB38-2C04-4BF0-9719-30ED53B064D4}"/>
    <hyperlink ref="P125" r:id="rId63" xr:uid="{23C4E8D6-1486-469B-8C0C-2E36FB98193A}"/>
    <hyperlink ref="P126" r:id="rId64" xr:uid="{D8FFC4E1-FF56-4E12-8407-D50DD37245FB}"/>
    <hyperlink ref="P127" r:id="rId65" xr:uid="{47107127-B81B-49C7-8265-859F4973132B}"/>
    <hyperlink ref="P128" r:id="rId66" xr:uid="{3F832DDA-50E9-4089-AE42-E128298FB638}"/>
    <hyperlink ref="P129" r:id="rId67" xr:uid="{8F16DA9E-1AC2-4807-8365-EE812637364A}"/>
    <hyperlink ref="P130" r:id="rId68" xr:uid="{F5D7414D-3B11-4769-A982-4362C12DD021}"/>
    <hyperlink ref="P131" r:id="rId69" xr:uid="{07F9AA34-7932-40A1-8AF6-C3E2E7D7593E}"/>
    <hyperlink ref="P132" r:id="rId70" xr:uid="{C24DBD03-4199-4682-A47D-DFAE087FCF13}"/>
    <hyperlink ref="P133" r:id="rId71" xr:uid="{7C8B59FE-176A-407D-9267-9C227D9A60EE}"/>
    <hyperlink ref="P134" r:id="rId72" xr:uid="{8DFC4101-56B0-48FA-B746-95A5FD35C37D}"/>
    <hyperlink ref="P135" r:id="rId73" xr:uid="{E6E39AF4-695A-402D-9B7F-4820753D54B9}"/>
    <hyperlink ref="P184" r:id="rId74" xr:uid="{ED128C95-3A6C-4585-9224-CDD70A35759A}"/>
    <hyperlink ref="P185" r:id="rId75" xr:uid="{3E065CE0-1788-44C9-AD9E-EF9EE255B347}"/>
    <hyperlink ref="P186" r:id="rId76" xr:uid="{AEF8BD0F-2AB2-4CAF-97E7-3A91CC98CB32}"/>
    <hyperlink ref="P187" r:id="rId77" xr:uid="{F63F40B2-ED41-4453-8D8E-CB4F2A91F63B}"/>
    <hyperlink ref="P188" r:id="rId78" xr:uid="{CA6188A3-5365-4C41-95F2-89325D95C4B9}"/>
    <hyperlink ref="P189" r:id="rId79" xr:uid="{B5A6D134-68D6-4577-8720-C2C9194EF5DB}"/>
    <hyperlink ref="P190" r:id="rId80" xr:uid="{FE14054B-5B54-4A01-8BAF-63DCC3CAC11F}"/>
    <hyperlink ref="P191" r:id="rId81" xr:uid="{57C749D5-2300-42DA-8D05-5D6FBB3BC8AE}"/>
    <hyperlink ref="P192" r:id="rId82" xr:uid="{F9204076-17A0-413B-8B78-7B93094EF1EF}"/>
    <hyperlink ref="P193" r:id="rId83" xr:uid="{4AB34166-1624-43FB-8E11-8BE612465301}"/>
    <hyperlink ref="P194" r:id="rId84" xr:uid="{4D8F4638-9ADA-4C35-88C5-969B166CD52E}"/>
    <hyperlink ref="P146" r:id="rId85" xr:uid="{19915941-00BB-40A0-B8B6-B2C2B613546F}"/>
    <hyperlink ref="P147" r:id="rId86" xr:uid="{196132FE-00C6-4AE0-B698-29D78CF391C4}"/>
    <hyperlink ref="P148" r:id="rId87" xr:uid="{1FF0EB22-026E-4FF1-94D3-8E20982F72C9}"/>
    <hyperlink ref="P149" r:id="rId88" xr:uid="{CE89D6E7-9FFB-4DB7-81F0-EAD664E05DCE}"/>
    <hyperlink ref="P150" r:id="rId89" xr:uid="{E3BBF167-6437-4474-9FEA-ADC314F32626}"/>
    <hyperlink ref="P151" r:id="rId90" xr:uid="{1C77F36A-8897-4FED-86E0-0AACDF74DD6D}"/>
    <hyperlink ref="P152" r:id="rId91" xr:uid="{4CEF0EAA-01DE-411A-8AD5-7BDA5B63E8CE}"/>
    <hyperlink ref="P145" r:id="rId92" display="https://www.bipiz.org/fr/bonnes-pratiques/l-institut-pasteur-de-lille-challenge-et-federe-son-campus-grace-a-la-rse.html" xr:uid="{F33B4FB1-0AD4-4CB9-BC4B-8D93221D5162}"/>
    <hyperlink ref="P144" r:id="rId93" xr:uid="{2F564FD8-EB16-4BF0-81B4-DA6DD39F28CF}"/>
    <hyperlink ref="P143" r:id="rId94" xr:uid="{AD3166D0-DC29-4413-9094-A01D7529888D}"/>
    <hyperlink ref="P142" r:id="rId95" xr:uid="{1BE72FDA-F373-4D22-BB77-F12684C2B55C}"/>
    <hyperlink ref="P141" r:id="rId96" xr:uid="{E9998AD5-462D-41B9-8C8A-50E7E1B13B44}"/>
    <hyperlink ref="P140" r:id="rId97" display="https://www.bipiz.org/fr/bonnes-pratiques/la-societe-houtch-dynamise-son-territoire-et-le-secteur-du-transport-grace-a-des-solutions-innovantes.html" xr:uid="{369F53B9-2B81-4B60-B0FC-8B0BC1CA7557}"/>
    <hyperlink ref="P139" r:id="rId98" display="https://www.bipiz.org/fr/bonnes-pratiques/developper-des-ecosystemes-du-futur-plus-responsables-et-inclusifs-avec-enedis.html" xr:uid="{49F9F892-196D-45D6-A01A-26FCDF01C9E2}"/>
    <hyperlink ref="P138" r:id="rId99" xr:uid="{86A44677-423A-4B8F-9049-2DB5025E6D40}"/>
    <hyperlink ref="P137" r:id="rId100" xr:uid="{36E2994C-1A5C-4F84-9892-89D3D9C20C85}"/>
    <hyperlink ref="P136" r:id="rId101" xr:uid="{A907EDA3-D726-40B6-9C76-9DEC099163C1}"/>
    <hyperlink ref="P153" r:id="rId102" xr:uid="{7A852B3E-8B42-42AE-83C0-86A8A30100C3}"/>
    <hyperlink ref="P154" r:id="rId103" xr:uid="{C65CC92C-6E19-414B-9F95-96A6627BC7DA}"/>
    <hyperlink ref="P155" r:id="rId104" xr:uid="{6533E442-C1AA-442C-BA0A-CB349D977214}"/>
    <hyperlink ref="P156" r:id="rId105" xr:uid="{99AABD9B-73D4-4AC5-A349-01A74081FFC0}"/>
    <hyperlink ref="P157" r:id="rId106" xr:uid="{3092D2F9-12A7-4479-8AD8-6ABD30913FF1}"/>
    <hyperlink ref="P158" r:id="rId107" xr:uid="{27ADC146-333B-4ECF-AA44-A061351C40FE}"/>
    <hyperlink ref="P159" r:id="rId108" xr:uid="{01F1BAB4-14D8-4176-9B1D-E34E4862C3A4}"/>
    <hyperlink ref="P160" r:id="rId109" xr:uid="{A75BC7D3-C242-42E0-90FC-5B1B5313B074}"/>
    <hyperlink ref="P162" r:id="rId110" xr:uid="{37F771D1-AE42-4818-A799-A21F9DA304D0}"/>
    <hyperlink ref="P163" r:id="rId111" xr:uid="{74D31EFB-7966-400E-B78F-D8A1796B2125}"/>
    <hyperlink ref="P165" r:id="rId112" xr:uid="{B7FE7672-69B5-477D-9704-2BEC4122508B}"/>
    <hyperlink ref="P166" r:id="rId113" xr:uid="{D1CEC7EF-8611-4C29-9B7A-1170A4A79D9C}"/>
    <hyperlink ref="P167" r:id="rId114" xr:uid="{E6FA3ACD-79B4-4839-8AF9-6BE67E251504}"/>
    <hyperlink ref="P168" r:id="rId115" xr:uid="{F639682E-400C-4883-A6E7-996105B0CFB3}"/>
    <hyperlink ref="P169" r:id="rId116" xr:uid="{7D818185-D23D-47FB-8E63-F871B71F0BE0}"/>
    <hyperlink ref="P170" r:id="rId117" xr:uid="{59449D49-78D1-4FA1-8617-40C35FA45A00}"/>
    <hyperlink ref="P164" r:id="rId118" xr:uid="{39102EC5-F9C7-4578-BD20-5A8C5FE24517}"/>
    <hyperlink ref="P172" r:id="rId119" xr:uid="{2095C232-4C9F-49D6-BC1F-7ECEB1B2C69D}"/>
    <hyperlink ref="P173" r:id="rId120" xr:uid="{002C972E-FE10-4E49-89E5-287E0A638EC8}"/>
    <hyperlink ref="P174" r:id="rId121" xr:uid="{8B33085D-8F23-4450-862F-C48F2366E5DB}"/>
    <hyperlink ref="P175" r:id="rId122" xr:uid="{F9AD3856-CD23-4A44-9DFB-3C920CD9018C}"/>
    <hyperlink ref="P176" r:id="rId123" xr:uid="{D0F4C798-1AE0-4F30-89C8-A70BC25772EC}"/>
    <hyperlink ref="P177" r:id="rId124" xr:uid="{079C15B0-C4C5-43D8-81C2-7E601E221E1F}"/>
    <hyperlink ref="P178" r:id="rId125" xr:uid="{6211AAD1-AD51-480C-8A3B-841D664DD510}"/>
    <hyperlink ref="P179" r:id="rId126" xr:uid="{B958C014-66A8-492E-A3C9-4D85E19EB1C9}"/>
    <hyperlink ref="P180" r:id="rId127" xr:uid="{D00496AA-4ED6-44E5-8169-F753B2E4A4C0}"/>
    <hyperlink ref="P181" r:id="rId128" xr:uid="{81A5C87F-CD9D-43A0-9AD3-B0AF43BC0986}"/>
    <hyperlink ref="P182" r:id="rId129" xr:uid="{52A46C43-722A-4D99-9EE2-35083488BF08}"/>
    <hyperlink ref="P183" r:id="rId130" xr:uid="{90480E39-E259-46B4-AADC-892CBA2CD77F}"/>
    <hyperlink ref="P171" r:id="rId131" xr:uid="{4E276711-57CC-4595-99F4-37B679F30583}"/>
    <hyperlink ref="P204" r:id="rId132" xr:uid="{5A9ECA3A-48A6-48F0-A666-F365CB72BB7D}"/>
    <hyperlink ref="P205" r:id="rId133" xr:uid="{78FFCD30-AEFE-4168-9AF4-5502895A5B76}"/>
    <hyperlink ref="P206" r:id="rId134" xr:uid="{A406EF83-6CFD-48A1-ABD8-2828AA2D16D3}"/>
    <hyperlink ref="P207" r:id="rId135" xr:uid="{3E9FF421-76AB-4781-8EF9-693C9A0483AE}"/>
    <hyperlink ref="P195" r:id="rId136" xr:uid="{CC7D2025-3692-4061-9AC8-F2B6B8203C79}"/>
    <hyperlink ref="P196" r:id="rId137" xr:uid="{DC2E505A-98E8-4010-8CD5-25BB8BEF0868}"/>
    <hyperlink ref="P197" r:id="rId138" xr:uid="{BEB4FD83-F22C-48CD-B3FD-9D3D8DDBA76B}"/>
    <hyperlink ref="P198" r:id="rId139" xr:uid="{6143A4F2-9BA1-4482-88B5-E61DCB12BBC3}"/>
    <hyperlink ref="P199" r:id="rId140" xr:uid="{CC0582AA-9D1D-4DF6-B6BB-11EE4935121A}"/>
    <hyperlink ref="P200" r:id="rId141" xr:uid="{AF297F18-63C1-4799-BD52-457AB1BBD6F6}"/>
    <hyperlink ref="P201" r:id="rId142" xr:uid="{CD4416FE-6150-46BB-AAF9-F926EA487457}"/>
    <hyperlink ref="P202" r:id="rId143" xr:uid="{6EC878F3-05D3-4882-8836-2FB43C7FA486}"/>
    <hyperlink ref="P203" r:id="rId144" xr:uid="{87DB06D2-5FF0-476B-A5D1-21436D1A3D5E}"/>
    <hyperlink ref="P208" r:id="rId145" xr:uid="{BE59C897-FC8D-4CE2-ADEB-9ABCAF82C737}"/>
    <hyperlink ref="P209" r:id="rId146" xr:uid="{6C22517F-7F53-46D3-8E7A-6A0D900551AD}"/>
    <hyperlink ref="P210" r:id="rId147" xr:uid="{96619E4E-60B5-478A-B015-348AE1B5DFE9}"/>
    <hyperlink ref="P211" r:id="rId148" xr:uid="{9845BAB3-515E-4BE2-AD57-B53247635284}"/>
    <hyperlink ref="P212" r:id="rId149" xr:uid="{DAC51232-9C30-49BC-AC81-0D2F1BF5218C}"/>
    <hyperlink ref="P213" r:id="rId150" xr:uid="{6D2666B5-88E0-40FE-AD43-82E6ECF82B3A}"/>
    <hyperlink ref="P214" r:id="rId151" xr:uid="{F4958CB9-D678-4695-A637-DEBDD26C144E}"/>
    <hyperlink ref="P215" r:id="rId152" xr:uid="{4A8F6DF2-76C3-4033-BAE3-0FF82AAAECED}"/>
    <hyperlink ref="P216" r:id="rId153" xr:uid="{1DAFA9FE-F160-4E95-8C66-8E60D4403052}"/>
    <hyperlink ref="P217" r:id="rId154" xr:uid="{D41CEEE0-9ACB-42FF-BE96-298EECC0D589}"/>
    <hyperlink ref="P218" r:id="rId155" xr:uid="{3FEF25B9-0EB4-4FFB-9EF5-67C4FEDF2D97}"/>
    <hyperlink ref="P219" r:id="rId156" xr:uid="{D6615441-6A4A-4C66-AAF5-D4E46A6679CA}"/>
    <hyperlink ref="P220" r:id="rId157" xr:uid="{27EB0EB6-44C3-400E-AAFF-2E98C172A8FB}"/>
    <hyperlink ref="P221" r:id="rId158" xr:uid="{9009EDF9-A979-4FDF-BB5B-774660ACFE8D}"/>
    <hyperlink ref="P222" r:id="rId159" xr:uid="{697E1F74-23A9-41C4-AC58-CE35BE3229BD}"/>
    <hyperlink ref="P223" r:id="rId160" xr:uid="{AF053C69-93C6-437A-B572-3E788C076ED3}"/>
    <hyperlink ref="P224" r:id="rId161" xr:uid="{81E49B38-66DA-499E-856C-95DCF49D59AB}"/>
  </hyperlinks>
  <pageMargins left="0.7" right="0.7" top="0.75" bottom="0.75" header="0.3" footer="0.3"/>
  <pageSetup paperSize="9" orientation="portrait" r:id="rId162"/>
  <drawing r:id="rId1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Ulliac</dc:creator>
  <cp:lastModifiedBy>Yann Ulliac</cp:lastModifiedBy>
  <dcterms:created xsi:type="dcterms:W3CDTF">2020-02-27T11:26:10Z</dcterms:created>
  <dcterms:modified xsi:type="dcterms:W3CDTF">2020-12-06T21:53:11Z</dcterms:modified>
</cp:coreProperties>
</file>